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285" tabRatio="997" firstSheet="21" activeTab="24"/>
  </bookViews>
  <sheets>
    <sheet name="DIPI-B  " sheetId="1" r:id="rId1"/>
    <sheet name="INPN-B" sheetId="2" r:id="rId2"/>
    <sheet name="IPFP-B" sheetId="3" r:id="rId3"/>
    <sheet name="IAAC-B+T" sheetId="4" r:id="rId4"/>
    <sheet name="CIMA-B" sheetId="5" r:id="rId5"/>
    <sheet name="IMPC-B" sheetId="6" r:id="rId6"/>
    <sheet name="IEMA B_T" sheetId="7" r:id="rId7"/>
    <sheet name="CMP-B" sheetId="8" r:id="rId8"/>
    <sheet name="CIST-B" sheetId="9" r:id="rId9"/>
    <sheet name="ETR-B" sheetId="10" r:id="rId10"/>
    <sheet name="LI-B" sheetId="11" r:id="rId11"/>
    <sheet name="MIIV-B" sheetId="12" r:id="rId12"/>
    <sheet name="MSP_B" sheetId="13" r:id="rId13"/>
    <sheet name="TSP_B" sheetId="14" r:id="rId14"/>
    <sheet name="RO_B _T" sheetId="15" r:id="rId15"/>
    <sheet name="MF_B_T" sheetId="16" r:id="rId16"/>
    <sheet name="ECMP_B" sheetId="17" r:id="rId17"/>
    <sheet name="IC-B_T" sheetId="18" r:id="rId18"/>
    <sheet name="ISSM-B" sheetId="19" r:id="rId19"/>
    <sheet name="IMPSC-B" sheetId="20" r:id="rId20"/>
    <sheet name="IMST-B" sheetId="21" r:id="rId21"/>
    <sheet name="CPSM-B" sheetId="22" r:id="rId22"/>
    <sheet name="MSSMM B _ T" sheetId="23" r:id="rId23"/>
    <sheet name="IE-B" sheetId="24" r:id="rId24"/>
    <sheet name="SIS-B" sheetId="25" r:id="rId25"/>
    <sheet name="SE-B_T" sheetId="26" r:id="rId26"/>
    <sheet name="CM-B" sheetId="27" r:id="rId27"/>
    <sheet name="AIII-B" sheetId="28" r:id="rId28"/>
  </sheets>
  <definedNames/>
  <calcPr fullCalcOnLoad="1"/>
</workbook>
</file>

<file path=xl/sharedStrings.xml><?xml version="1.0" encoding="utf-8"?>
<sst xmlns="http://schemas.openxmlformats.org/spreadsheetml/2006/main" count="429" uniqueCount="213">
  <si>
    <t>Universitatea POLITEHNICA Bucureşti</t>
  </si>
  <si>
    <t>Domeniul:  Inginerie industrială</t>
  </si>
  <si>
    <t>CATALOG DE CONCURS</t>
  </si>
  <si>
    <t>NUME</t>
  </si>
  <si>
    <t>I.T.</t>
  </si>
  <si>
    <t>PRENUME</t>
  </si>
  <si>
    <t>Medie licență</t>
  </si>
  <si>
    <t>Medie examen licență</t>
  </si>
  <si>
    <t>Nota proba 1</t>
  </si>
  <si>
    <t>Nota proba 2</t>
  </si>
  <si>
    <t>Nr.
Crt</t>
  </si>
  <si>
    <t>anul 1</t>
  </si>
  <si>
    <t>anul 2</t>
  </si>
  <si>
    <t>anul 3</t>
  </si>
  <si>
    <t>anul 4</t>
  </si>
  <si>
    <t>anul 5</t>
  </si>
  <si>
    <t xml:space="preserve">Media
generală
</t>
  </si>
  <si>
    <t>Președinte Comisie:</t>
  </si>
  <si>
    <t>Secretar Comisie:</t>
  </si>
  <si>
    <t>Membri Comisie:</t>
  </si>
  <si>
    <t>Specializarea: Ingineria proiectării şi fabricării produselor  - Buget</t>
  </si>
  <si>
    <t>Specializarea: Inginerie avansată asistată de calculator   - Buget</t>
  </si>
  <si>
    <t>Specializarea: Calitate în inginerie şi managementul afacerilor - Buget</t>
  </si>
  <si>
    <t>Domeniul:  Inginerie şi Management</t>
  </si>
  <si>
    <t>Specializarea: Ingineria şi managementul proiectelor complexe  - Buget</t>
  </si>
  <si>
    <t>Specializarea: Inginerie economică şi managementul afacerilor  - Buget</t>
  </si>
  <si>
    <t>Specializarea: Concepţie şi management în productică   - Buget</t>
  </si>
  <si>
    <t>Specializarea: Conception integree des systemes technologiques / Concepția integrată a sistemelor tehnologice    - Buget</t>
  </si>
  <si>
    <t>Specializarea: Echipamente pentru terapii de recuperare - Buget</t>
  </si>
  <si>
    <t>Specializarea: Logistică Industrială  - Buget</t>
  </si>
  <si>
    <t>Specializarea: Managementul întreprinderilor industriale virtuale - Buget</t>
  </si>
  <si>
    <t>Specializarea: Maşini şi sisteme de producţie - Buget</t>
  </si>
  <si>
    <t>Specializarea: Tehnologii și Sisteme Poligrafice - Buget</t>
  </si>
  <si>
    <t>Specializarea: Robotică - Buget</t>
  </si>
  <si>
    <t>Domeniul:  Mecatronică şi robotică</t>
  </si>
  <si>
    <t>Specializarea: Managementul Facilităților - Buget</t>
  </si>
  <si>
    <t>2. Prof.dr.ing. Tiberiu DOBRESCU  _________________________</t>
  </si>
  <si>
    <t>Șl.dr.ing. Robert IACOB  ______________________</t>
  </si>
  <si>
    <t>Specializarea: Evaluarea calităţii materialelor şi produselor - Buget</t>
  </si>
  <si>
    <t>Specializarea: Ingineria calităţii - Buget</t>
  </si>
  <si>
    <t>Specializarea: Ingineria securităţii şi sănătăţii în muncă - Buget</t>
  </si>
  <si>
    <t>Specializarea: Ingineria şi managementul proceselor de sudare şi control - Buget</t>
  </si>
  <si>
    <t>Specializarea: Ingineria managerială a sistemelor tehnice - Buget</t>
  </si>
  <si>
    <t>Specializarea: Consultanţă în proiectarea sistemelor mecanice - Buget</t>
  </si>
  <si>
    <t>Domeniul:  Inginerie mecanică</t>
  </si>
  <si>
    <t>Specializarea: Modelarea şi simularea sistemelor mecanice mobile - Buget</t>
  </si>
  <si>
    <t>Specializarea: Siguranţa şi integritatea structurilor - Buget</t>
  </si>
  <si>
    <t>Specializarea: Industrial engineering - Buget</t>
  </si>
  <si>
    <t>Domeniul:  Relaţii internaţionale şi studii europene</t>
  </si>
  <si>
    <t>Specializarea: Comunicare managerială - Buget</t>
  </si>
  <si>
    <t>anul 6</t>
  </si>
  <si>
    <t>Specializarea: DIPI - Design industrial şi produse inovative - Buget</t>
  </si>
  <si>
    <t>Facultatea de Inginerie Industrială și Robotică</t>
  </si>
  <si>
    <t>Specializarea: INPN - Ingineria Nanostructurilor și Proceselor Neconvenționale - Buget</t>
  </si>
  <si>
    <t>Specializarea: Studii europene - Buget</t>
  </si>
  <si>
    <t>Domeniul: Științe ale Comunicării</t>
  </si>
  <si>
    <t xml:space="preserve"> Conf.dr.ec. Cătălin SILVESTRU   __________________________</t>
  </si>
  <si>
    <t>1. Prof.dr.ing. Nicolae POSTĂVARU _________________________</t>
  </si>
  <si>
    <t xml:space="preserve">   </t>
  </si>
  <si>
    <t>Prof.dr.ing. Irina SEVERIN __________________________</t>
  </si>
  <si>
    <t>1. Ș.l.dr.ing. Marius DUMITRAȘ_________________________</t>
  </si>
  <si>
    <t>2.Ș.l.dr.ing. Bogdan DUMITRU  _________________________</t>
  </si>
  <si>
    <t>Ș.l.dr.ing. Gabriel TAȘCĂ  ______________________</t>
  </si>
  <si>
    <t>2. Conf. dr. Ciprian TUDOR ____________________________</t>
  </si>
  <si>
    <t>ADMITERE  Masterat septembrie 2021</t>
  </si>
  <si>
    <t>Domeniul: Inginerie Industrială</t>
  </si>
  <si>
    <t>Specializarea: Aplicații Informatice în Inginerie Industrială - Buget</t>
  </si>
  <si>
    <t>4. Lect. dr. Sergiu ȚÂRA ______________________</t>
  </si>
  <si>
    <t>Lect. dr. Andrei SIMIONESCU-PANAIT ______________________</t>
  </si>
  <si>
    <t>Specializarea: Studii europene - Taxă</t>
  </si>
  <si>
    <t>Specializarea: Managementul Facilităților - TAXA</t>
  </si>
  <si>
    <t>Specializarea: Ingineria calităţii - Taxa</t>
  </si>
  <si>
    <t>ADMITERE  Masterat mai 2022</t>
  </si>
  <si>
    <t>Lect.dr. Daniela Maricica COTOARĂ___________________________</t>
  </si>
  <si>
    <t>1. Conf. dr. Adrian-Claudiu STOICA_________________________</t>
  </si>
  <si>
    <t>3. Lect.dr. Raluca RĂDULESCU_____________________________</t>
  </si>
  <si>
    <t>Cod înscriere</t>
  </si>
  <si>
    <t>Medie generală</t>
  </si>
  <si>
    <t>S2.6.P003</t>
  </si>
  <si>
    <t>S2.6.S006</t>
  </si>
  <si>
    <t>S2.6.A002</t>
  </si>
  <si>
    <t>S2.6.R004</t>
  </si>
  <si>
    <t>S2.6.U003</t>
  </si>
  <si>
    <t>S2.6.D007</t>
  </si>
  <si>
    <t>S2.6.F002</t>
  </si>
  <si>
    <t>S2.6.G006</t>
  </si>
  <si>
    <t>S2.6.M005</t>
  </si>
  <si>
    <t>S2.6.M002</t>
  </si>
  <si>
    <t>S2.6.P008</t>
  </si>
  <si>
    <t>S2.6.S015</t>
  </si>
  <si>
    <t>S2.6.S009</t>
  </si>
  <si>
    <t>S2.6.T002</t>
  </si>
  <si>
    <t>S2.6.V004</t>
  </si>
  <si>
    <t>S2.6.C013</t>
  </si>
  <si>
    <t>S2.6.C009</t>
  </si>
  <si>
    <t>S2.6.C011</t>
  </si>
  <si>
    <t>S2.6.T003</t>
  </si>
  <si>
    <t>S2.6.T001</t>
  </si>
  <si>
    <t>S2.6.N001</t>
  </si>
  <si>
    <t>S2.6.C001</t>
  </si>
  <si>
    <t>S2.6.S001</t>
  </si>
  <si>
    <t>S2.6.B006</t>
  </si>
  <si>
    <t>S2.6.M006</t>
  </si>
  <si>
    <t>S2.6.A003</t>
  </si>
  <si>
    <t>S2.6.M008</t>
  </si>
  <si>
    <t>S2.6.V002</t>
  </si>
  <si>
    <t>S2.6.A004</t>
  </si>
  <si>
    <t>S2.6.S010</t>
  </si>
  <si>
    <t>S2.6.G007</t>
  </si>
  <si>
    <t>S2.6.N006</t>
  </si>
  <si>
    <t>S2.6.B002</t>
  </si>
  <si>
    <t>S2.6.D006</t>
  </si>
  <si>
    <t>S2.6.F003</t>
  </si>
  <si>
    <t>S2.6.K001</t>
  </si>
  <si>
    <t>S2.6.M011</t>
  </si>
  <si>
    <t>S2.6.P002</t>
  </si>
  <si>
    <t>S2.6.U002</t>
  </si>
  <si>
    <t>S2.6.B005</t>
  </si>
  <si>
    <t>S2.6.E001</t>
  </si>
  <si>
    <t>S2.6.V005</t>
  </si>
  <si>
    <t>S2.6.G009</t>
  </si>
  <si>
    <t>S2.6.F004</t>
  </si>
  <si>
    <t>S2.6.C003</t>
  </si>
  <si>
    <t>S2.6.A007</t>
  </si>
  <si>
    <t>S2.6.C004</t>
  </si>
  <si>
    <t>S2.6.D012</t>
  </si>
  <si>
    <t>S2.6.C005</t>
  </si>
  <si>
    <t>S2.6.Z002</t>
  </si>
  <si>
    <t>S2.6.E002</t>
  </si>
  <si>
    <t>S2.6.M012</t>
  </si>
  <si>
    <t>S2.6.L001</t>
  </si>
  <si>
    <t>S2.6.R002</t>
  </si>
  <si>
    <t>S2.6.S016</t>
  </si>
  <si>
    <t>S2.6.V001</t>
  </si>
  <si>
    <t>S2.6.B008</t>
  </si>
  <si>
    <t>S2.6.B004</t>
  </si>
  <si>
    <t>S2.6.D005</t>
  </si>
  <si>
    <t>S2.6.N003</t>
  </si>
  <si>
    <t>S2.6.P006</t>
  </si>
  <si>
    <t>S2.6.R001</t>
  </si>
  <si>
    <t>S2.6.Ș005</t>
  </si>
  <si>
    <t>S2.6.S004</t>
  </si>
  <si>
    <t>S2.6.S008</t>
  </si>
  <si>
    <t>S2.6.S017</t>
  </si>
  <si>
    <t>S2.6.I002</t>
  </si>
  <si>
    <t>S2.6.S007</t>
  </si>
  <si>
    <t>S2.6.O002</t>
  </si>
  <si>
    <t>S2.6.S014</t>
  </si>
  <si>
    <t>S2.6.U001</t>
  </si>
  <si>
    <t>S2.6.P010</t>
  </si>
  <si>
    <t>S2.6.P011</t>
  </si>
  <si>
    <t>S2.6.C007</t>
  </si>
  <si>
    <t>S2.6.N004</t>
  </si>
  <si>
    <t>S2.6.E003</t>
  </si>
  <si>
    <t>S2.6.M013</t>
  </si>
  <si>
    <t>S2.6.G001</t>
  </si>
  <si>
    <t>S2.6.A005</t>
  </si>
  <si>
    <t>S2.6.F001</t>
  </si>
  <si>
    <t>S2.6.G004</t>
  </si>
  <si>
    <t>S2.6.N002</t>
  </si>
  <si>
    <t>S2.6.P004</t>
  </si>
  <si>
    <t>S2.6.P007</t>
  </si>
  <si>
    <t>S2.6.R003</t>
  </si>
  <si>
    <t>S2.6.S002</t>
  </si>
  <si>
    <t>S2.6.G005</t>
  </si>
  <si>
    <t>S2.6.M001</t>
  </si>
  <si>
    <t>S2.6.A001</t>
  </si>
  <si>
    <t>S2.6.B001</t>
  </si>
  <si>
    <t>S2.6.C012</t>
  </si>
  <si>
    <t>S2.6.C008</t>
  </si>
  <si>
    <t>S2.6.G008</t>
  </si>
  <si>
    <t>S2.6.H001</t>
  </si>
  <si>
    <t>S2.6.M003</t>
  </si>
  <si>
    <t>S2.6.M009</t>
  </si>
  <si>
    <t>S2.6.N005</t>
  </si>
  <si>
    <t>S2.6.P001</t>
  </si>
  <si>
    <t>S2.6.S012</t>
  </si>
  <si>
    <t>S2.6.S013</t>
  </si>
  <si>
    <t>S2.6.S011</t>
  </si>
  <si>
    <t>S2.6.U004</t>
  </si>
  <si>
    <t>S2.6.V003</t>
  </si>
  <si>
    <t>S2.6.V006</t>
  </si>
  <si>
    <t>S2.6.D011</t>
  </si>
  <si>
    <t>S2.6.B011</t>
  </si>
  <si>
    <t>S2.6.D001</t>
  </si>
  <si>
    <t>S2.6.I001</t>
  </si>
  <si>
    <t>S2.6.M004</t>
  </si>
  <si>
    <t>S2.6.B003</t>
  </si>
  <si>
    <t>S2.6.B010</t>
  </si>
  <si>
    <t>S2.6.D003</t>
  </si>
  <si>
    <t>S2.6.D008</t>
  </si>
  <si>
    <t>S2.6.G003</t>
  </si>
  <si>
    <t>S2.6.P005</t>
  </si>
  <si>
    <t>S2.6.D004</t>
  </si>
  <si>
    <t>S2.6.B009</t>
  </si>
  <si>
    <t>S2.6.C006</t>
  </si>
  <si>
    <t>S2.6.C002</t>
  </si>
  <si>
    <t>S2.6.D002</t>
  </si>
  <si>
    <t>S2.6.D010</t>
  </si>
  <si>
    <t>S2.6.G002</t>
  </si>
  <si>
    <t>S2.6.H002</t>
  </si>
  <si>
    <t>S2.6.M007</t>
  </si>
  <si>
    <t>S2.6.O001</t>
  </si>
  <si>
    <t>S2.6.S003</t>
  </si>
  <si>
    <t>S2.6.T004</t>
  </si>
  <si>
    <t>S2.6.Z001</t>
  </si>
  <si>
    <t>S2.6.C010</t>
  </si>
  <si>
    <t>S2.6.D009</t>
  </si>
  <si>
    <t>S2.6.B007</t>
  </si>
  <si>
    <t>S2.6.M010</t>
  </si>
  <si>
    <t>S2.6.A006</t>
  </si>
  <si>
    <t>S2.6.N007</t>
  </si>
  <si>
    <t>S2.6.P009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</si>
</sst>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1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1</v>
      </c>
    </row>
    <row r="6" ht="14.25">
      <c r="A6" s="1" t="s">
        <v>51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2:3" ht="14.25">
      <c r="B10" s="28" t="s">
        <v>76</v>
      </c>
      <c r="C10" s="28" t="s">
        <v>77</v>
      </c>
    </row>
    <row r="11" spans="2:3" ht="14.25">
      <c r="B11" s="28" t="s">
        <v>101</v>
      </c>
      <c r="C11" s="28">
        <v>10</v>
      </c>
    </row>
    <row r="12" spans="2:3" ht="14.25">
      <c r="B12" s="28" t="s">
        <v>102</v>
      </c>
      <c r="C12" s="28">
        <v>10</v>
      </c>
    </row>
    <row r="13" spans="2:3" ht="14.25">
      <c r="B13" s="28" t="s">
        <v>103</v>
      </c>
      <c r="C13" s="28">
        <v>9.5</v>
      </c>
    </row>
    <row r="14" spans="2:3" ht="14.25">
      <c r="B14" s="28" t="s">
        <v>104</v>
      </c>
      <c r="C14" s="28">
        <v>9.33</v>
      </c>
    </row>
    <row r="15" spans="2:3" ht="14.25">
      <c r="B15" s="28" t="s">
        <v>105</v>
      </c>
      <c r="C15" s="28">
        <v>9.33</v>
      </c>
    </row>
    <row r="16" spans="2:3" ht="14.25">
      <c r="B16" s="28" t="s">
        <v>106</v>
      </c>
      <c r="C16" s="28">
        <v>9.16</v>
      </c>
    </row>
    <row r="17" spans="2:3" ht="14.25">
      <c r="B17" s="28" t="s">
        <v>107</v>
      </c>
      <c r="C17" s="28">
        <v>9.16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4.28125" style="14" customWidth="1"/>
    <col min="2" max="2" width="21.8515625" style="14" customWidth="1"/>
    <col min="3" max="3" width="5.57421875" style="14" customWidth="1"/>
    <col min="4" max="4" width="25.28125" style="14" customWidth="1"/>
    <col min="5" max="5" width="6.28125" style="14" customWidth="1"/>
    <col min="6" max="6" width="6.57421875" style="14" customWidth="1"/>
    <col min="7" max="7" width="6.140625" style="14" customWidth="1"/>
    <col min="8" max="9" width="7.140625" style="14" customWidth="1"/>
    <col min="10" max="10" width="7.00390625" style="14" customWidth="1"/>
    <col min="11" max="11" width="10.57421875" style="14" customWidth="1"/>
    <col min="12" max="13" width="9.140625" style="14" customWidth="1"/>
    <col min="14" max="16384" width="9.140625" style="14" customWidth="1"/>
  </cols>
  <sheetData>
    <row r="1" spans="1:4" ht="14.25">
      <c r="A1" s="1" t="s">
        <v>0</v>
      </c>
      <c r="B1" s="2"/>
      <c r="C1" s="2"/>
      <c r="D1" s="2"/>
    </row>
    <row r="2" spans="1:4" ht="14.25">
      <c r="A2" s="32" t="s">
        <v>52</v>
      </c>
      <c r="B2" s="32"/>
      <c r="C2" s="32"/>
      <c r="D2" s="32"/>
    </row>
    <row r="3" spans="1:4" ht="4.5" customHeight="1">
      <c r="A3" s="1"/>
      <c r="B3" s="2"/>
      <c r="C3" s="2"/>
      <c r="D3" s="2"/>
    </row>
    <row r="4" spans="1:4" ht="14.25">
      <c r="A4" s="32" t="s">
        <v>72</v>
      </c>
      <c r="B4" s="32"/>
      <c r="C4" s="32"/>
      <c r="D4" s="32"/>
    </row>
    <row r="5" spans="1:4" ht="14.25">
      <c r="A5" s="1" t="s">
        <v>1</v>
      </c>
      <c r="B5" s="2"/>
      <c r="C5" s="2"/>
      <c r="D5" s="2"/>
    </row>
    <row r="6" ht="14.25">
      <c r="A6" s="16" t="s">
        <v>28</v>
      </c>
    </row>
    <row r="8" spans="1:14" ht="14.2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4.25">
      <c r="A9" s="39"/>
      <c r="B9" s="39"/>
      <c r="C9" s="39"/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4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3" ht="14.25">
      <c r="B11" s="28" t="s">
        <v>76</v>
      </c>
      <c r="C11" s="28" t="s">
        <v>77</v>
      </c>
    </row>
    <row r="12" spans="2:3" ht="14.25">
      <c r="B12" s="28" t="s">
        <v>110</v>
      </c>
      <c r="C12" s="28">
        <v>10</v>
      </c>
    </row>
    <row r="13" spans="2:3" ht="14.25">
      <c r="B13" s="28" t="s">
        <v>111</v>
      </c>
      <c r="C13" s="28">
        <v>10</v>
      </c>
    </row>
    <row r="14" spans="2:3" ht="2.25" customHeight="1">
      <c r="B14" s="28" t="s">
        <v>112</v>
      </c>
      <c r="C14" s="28">
        <v>10</v>
      </c>
    </row>
    <row r="15" spans="2:3" ht="14.25">
      <c r="B15" s="28" t="s">
        <v>113</v>
      </c>
      <c r="C15" s="28">
        <v>10</v>
      </c>
    </row>
    <row r="16" spans="2:3" ht="14.25">
      <c r="B16" s="28" t="s">
        <v>114</v>
      </c>
      <c r="C16" s="28">
        <v>10</v>
      </c>
    </row>
    <row r="17" spans="2:3" ht="14.25">
      <c r="B17" s="28" t="s">
        <v>115</v>
      </c>
      <c r="C17" s="28">
        <v>10</v>
      </c>
    </row>
    <row r="18" spans="2:3" ht="14.25">
      <c r="B18" s="28" t="s">
        <v>116</v>
      </c>
      <c r="C18" s="28">
        <v>10</v>
      </c>
    </row>
    <row r="19" spans="2:3" ht="14.25">
      <c r="B19" s="28" t="s">
        <v>117</v>
      </c>
      <c r="C19" s="28">
        <v>9.5</v>
      </c>
    </row>
    <row r="20" spans="2:3" ht="14.25">
      <c r="B20" s="28" t="s">
        <v>118</v>
      </c>
      <c r="C20" s="28">
        <v>9.5</v>
      </c>
    </row>
  </sheetData>
  <sheetProtection/>
  <mergeCells count="7">
    <mergeCell ref="A2:D2"/>
    <mergeCell ref="A10:D10"/>
    <mergeCell ref="E10:N10"/>
    <mergeCell ref="A9:D9"/>
    <mergeCell ref="E9:N9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5">
      <selection activeCell="A9" sqref="A9:IV30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29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ht="14.25">
      <c r="A9" s="1"/>
    </row>
    <row r="10" ht="14.25">
      <c r="A10" s="1"/>
    </row>
    <row r="12" spans="1:13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7.75" customHeight="1">
      <c r="A14" s="44"/>
      <c r="B14" s="43"/>
      <c r="C14" s="43"/>
      <c r="D14" s="43"/>
      <c r="E14" s="43"/>
      <c r="F14" s="43"/>
      <c r="G14" s="43"/>
      <c r="H14" s="43"/>
      <c r="I14" s="43"/>
      <c r="J14" s="44"/>
      <c r="K14" s="44"/>
      <c r="L14" s="44"/>
      <c r="M14" s="44"/>
    </row>
    <row r="15" spans="1:13" ht="14.25">
      <c r="A15" s="44"/>
      <c r="B15" s="43"/>
      <c r="C15" s="43"/>
      <c r="D15" s="43"/>
      <c r="E15" s="24"/>
      <c r="F15" s="24"/>
      <c r="G15" s="24"/>
      <c r="H15" s="24"/>
      <c r="I15" s="24"/>
      <c r="J15" s="44"/>
      <c r="K15" s="44"/>
      <c r="L15" s="44"/>
      <c r="M15" s="44"/>
    </row>
    <row r="16" spans="1:13" s="6" customFormat="1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25"/>
    </row>
    <row r="17" spans="1:13" s="6" customFormat="1" ht="14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25"/>
    </row>
    <row r="18" spans="1:13" s="6" customFormat="1" ht="14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25"/>
    </row>
    <row r="19" spans="1:13" s="6" customFormat="1" ht="14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25"/>
    </row>
    <row r="20" spans="1:13" s="6" customFormat="1" ht="14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25"/>
    </row>
    <row r="21" spans="1:13" s="6" customFormat="1" ht="14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25"/>
    </row>
    <row r="22" spans="1:13" s="6" customFormat="1" ht="14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25"/>
    </row>
    <row r="23" spans="1:13" s="6" customFormat="1" ht="14.25">
      <c r="A23" s="9"/>
      <c r="B23" s="10"/>
      <c r="C23" s="10"/>
      <c r="D23" s="10"/>
      <c r="E23" s="10"/>
      <c r="F23" s="10"/>
      <c r="G23" s="10"/>
      <c r="H23" s="10"/>
      <c r="I23" s="11"/>
      <c r="J23" s="10"/>
      <c r="K23" s="11"/>
      <c r="L23" s="11"/>
      <c r="M23" s="11"/>
    </row>
    <row r="24" spans="1:13" ht="14.25">
      <c r="A24" s="9"/>
      <c r="B24" s="10"/>
      <c r="C24" s="10"/>
      <c r="D24" s="10"/>
      <c r="E24" s="10"/>
      <c r="F24" s="10"/>
      <c r="G24" s="10"/>
      <c r="H24" s="10"/>
      <c r="I24" s="11"/>
      <c r="J24" s="10"/>
      <c r="K24" s="11"/>
      <c r="L24" s="11"/>
      <c r="M24" s="11"/>
    </row>
    <row r="26" spans="1:13" ht="14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4.25">
      <c r="A27" s="32"/>
      <c r="B27" s="32"/>
      <c r="C27" s="32"/>
      <c r="D27" s="32"/>
      <c r="E27" s="32"/>
      <c r="F27" s="41"/>
      <c r="G27" s="41"/>
      <c r="H27" s="41"/>
      <c r="I27" s="41"/>
      <c r="J27" s="41"/>
      <c r="K27" s="41"/>
      <c r="L27" s="41"/>
      <c r="M27" s="41"/>
    </row>
    <row r="28" spans="1:13" ht="14.25">
      <c r="A28" s="41"/>
      <c r="B28" s="41"/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4.25">
      <c r="A29" s="32"/>
      <c r="B29" s="32"/>
      <c r="C29" s="32"/>
      <c r="D29" s="32"/>
      <c r="E29" s="32"/>
      <c r="F29" s="41"/>
      <c r="G29" s="41"/>
      <c r="H29" s="41"/>
      <c r="I29" s="41"/>
      <c r="J29" s="41"/>
      <c r="K29" s="41"/>
      <c r="L29" s="41"/>
      <c r="M29" s="41"/>
    </row>
  </sheetData>
  <sheetProtection/>
  <mergeCells count="21">
    <mergeCell ref="K14:K15"/>
    <mergeCell ref="L14:L15"/>
    <mergeCell ref="M14:M15"/>
    <mergeCell ref="A4:D4"/>
    <mergeCell ref="A8:M8"/>
    <mergeCell ref="A2:D2"/>
    <mergeCell ref="A29:D29"/>
    <mergeCell ref="E29:M29"/>
    <mergeCell ref="A26:D26"/>
    <mergeCell ref="E26:M26"/>
    <mergeCell ref="A27:D27"/>
    <mergeCell ref="E27:M27"/>
    <mergeCell ref="A28:D28"/>
    <mergeCell ref="E28:M28"/>
    <mergeCell ref="A12:M12"/>
    <mergeCell ref="A14:A15"/>
    <mergeCell ref="B14:B15"/>
    <mergeCell ref="C14:C15"/>
    <mergeCell ref="D14:D15"/>
    <mergeCell ref="E14:I14"/>
    <mergeCell ref="J14:J1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9">
      <selection activeCell="A9" sqref="A9:IV34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30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7.75" customHeight="1">
      <c r="A10" s="44"/>
      <c r="B10" s="43"/>
      <c r="C10" s="43"/>
      <c r="D10" s="43"/>
      <c r="E10" s="43"/>
      <c r="F10" s="43"/>
      <c r="G10" s="43"/>
      <c r="H10" s="43"/>
      <c r="I10" s="43"/>
      <c r="J10" s="44"/>
      <c r="K10" s="44"/>
      <c r="L10" s="44"/>
      <c r="M10" s="44"/>
    </row>
    <row r="11" spans="1:13" ht="14.25">
      <c r="A11" s="44"/>
      <c r="B11" s="43"/>
      <c r="C11" s="43"/>
      <c r="D11" s="43"/>
      <c r="E11" s="24"/>
      <c r="F11" s="24"/>
      <c r="G11" s="24"/>
      <c r="H11" s="24"/>
      <c r="I11" s="24"/>
      <c r="J11" s="44"/>
      <c r="K11" s="44"/>
      <c r="L11" s="44"/>
      <c r="M11" s="44"/>
    </row>
    <row r="12" spans="1:13" s="6" customFormat="1" ht="14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25"/>
    </row>
    <row r="13" spans="1:13" s="6" customFormat="1" ht="14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25"/>
    </row>
    <row r="14" spans="1:13" s="6" customFormat="1" ht="14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25"/>
    </row>
    <row r="15" spans="1:13" s="6" customFormat="1" ht="14.2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25"/>
    </row>
    <row r="16" spans="1:13" s="6" customFormat="1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25"/>
    </row>
    <row r="17" spans="1:13" s="6" customFormat="1" ht="14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25"/>
    </row>
    <row r="18" spans="1:13" s="6" customFormat="1" ht="14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25"/>
    </row>
    <row r="19" spans="1:13" s="6" customFormat="1" ht="14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25"/>
    </row>
    <row r="20" spans="1:13" s="6" customFormat="1" ht="14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25"/>
    </row>
    <row r="21" spans="1:13" s="6" customFormat="1" ht="14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25"/>
    </row>
    <row r="22" spans="1:13" s="6" customFormat="1" ht="14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25"/>
    </row>
    <row r="23" spans="1:13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14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4.25">
      <c r="A27" s="45"/>
      <c r="B27" s="45"/>
      <c r="C27" s="45"/>
      <c r="D27" s="45"/>
      <c r="E27" s="45"/>
      <c r="F27" s="46"/>
      <c r="G27" s="46"/>
      <c r="H27" s="46"/>
      <c r="I27" s="46"/>
      <c r="J27" s="46"/>
      <c r="K27" s="46"/>
      <c r="L27" s="46"/>
      <c r="M27" s="46"/>
    </row>
    <row r="28" spans="1:13" ht="14.25">
      <c r="A28" s="46"/>
      <c r="B28" s="46"/>
      <c r="C28" s="46"/>
      <c r="D28" s="46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4.25">
      <c r="A29" s="45"/>
      <c r="B29" s="45"/>
      <c r="C29" s="45"/>
      <c r="D29" s="45"/>
      <c r="E29" s="45"/>
      <c r="F29" s="46"/>
      <c r="G29" s="46"/>
      <c r="H29" s="46"/>
      <c r="I29" s="46"/>
      <c r="J29" s="46"/>
      <c r="K29" s="46"/>
      <c r="L29" s="46"/>
      <c r="M29" s="46"/>
    </row>
    <row r="30" spans="1:13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sheetProtection/>
  <mergeCells count="20">
    <mergeCell ref="L10:L11"/>
    <mergeCell ref="M10:M11"/>
    <mergeCell ref="A4:D4"/>
    <mergeCell ref="A8:M8"/>
    <mergeCell ref="A2:D2"/>
    <mergeCell ref="A29:D29"/>
    <mergeCell ref="E29:M29"/>
    <mergeCell ref="A26:D26"/>
    <mergeCell ref="E26:M26"/>
    <mergeCell ref="A27:D27"/>
    <mergeCell ref="E27:M27"/>
    <mergeCell ref="A28:D28"/>
    <mergeCell ref="E28:M28"/>
    <mergeCell ref="A10:A11"/>
    <mergeCell ref="B10:B11"/>
    <mergeCell ref="C10:C11"/>
    <mergeCell ref="D10:D11"/>
    <mergeCell ref="E10:I10"/>
    <mergeCell ref="J10:J11"/>
    <mergeCell ref="K10:K11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31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2:3" ht="14.25">
      <c r="B10" s="28" t="s">
        <v>76</v>
      </c>
      <c r="C10" s="28" t="s">
        <v>77</v>
      </c>
    </row>
    <row r="11" spans="2:3" ht="14.25">
      <c r="B11" s="28" t="s">
        <v>182</v>
      </c>
      <c r="C11" s="28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9" sqref="A9:IV48"/>
    </sheetView>
  </sheetViews>
  <sheetFormatPr defaultColWidth="9.140625" defaultRowHeight="15"/>
  <cols>
    <col min="1" max="1" width="4.28125" style="2" customWidth="1"/>
    <col min="2" max="2" width="22.71093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9" width="7.140625" style="2" customWidth="1"/>
    <col min="10" max="10" width="7.00390625" style="2" customWidth="1"/>
    <col min="11" max="11" width="10.57421875" style="2" customWidth="1"/>
    <col min="12" max="13" width="9.140625" style="2" customWidth="1"/>
    <col min="14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32</v>
      </c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2" ht="14.25">
      <c r="A2" s="1" t="s">
        <v>0</v>
      </c>
    </row>
    <row r="3" spans="1:4" ht="14.25">
      <c r="A3" s="32" t="s">
        <v>52</v>
      </c>
      <c r="B3" s="32"/>
      <c r="C3" s="32"/>
      <c r="D3" s="32"/>
    </row>
    <row r="4" ht="14.25">
      <c r="A4" s="1"/>
    </row>
    <row r="5" spans="1:3" ht="14.25">
      <c r="A5" s="32" t="s">
        <v>72</v>
      </c>
      <c r="B5" s="32"/>
      <c r="C5" s="32"/>
    </row>
    <row r="6" ht="14.25">
      <c r="A6" s="1" t="s">
        <v>34</v>
      </c>
    </row>
    <row r="7" spans="1:4" ht="14.25">
      <c r="A7" s="32" t="s">
        <v>33</v>
      </c>
      <c r="B7" s="32"/>
      <c r="C7" s="32"/>
      <c r="D7" s="32"/>
    </row>
    <row r="9" spans="1:13" ht="14.25">
      <c r="A9" s="33" t="s">
        <v>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2:3" ht="14.25">
      <c r="B10" s="28" t="s">
        <v>76</v>
      </c>
      <c r="C10" s="28" t="s">
        <v>77</v>
      </c>
    </row>
    <row r="11" spans="2:3" ht="14.25">
      <c r="B11" s="28" t="s">
        <v>194</v>
      </c>
      <c r="C11" s="28">
        <v>10</v>
      </c>
    </row>
    <row r="12" spans="2:3" ht="14.25">
      <c r="B12" s="28" t="s">
        <v>195</v>
      </c>
      <c r="C12" s="28">
        <v>10</v>
      </c>
    </row>
    <row r="13" spans="2:3" ht="14.25">
      <c r="B13" s="28" t="s">
        <v>196</v>
      </c>
      <c r="C13" s="28">
        <v>10</v>
      </c>
    </row>
    <row r="14" spans="2:3" ht="14.25">
      <c r="B14" s="28" t="s">
        <v>197</v>
      </c>
      <c r="C14" s="28">
        <v>10</v>
      </c>
    </row>
    <row r="15" spans="2:3" ht="14.25">
      <c r="B15" s="28" t="s">
        <v>198</v>
      </c>
      <c r="C15" s="28">
        <v>10</v>
      </c>
    </row>
    <row r="16" spans="2:3" ht="14.25">
      <c r="B16" s="28" t="s">
        <v>199</v>
      </c>
      <c r="C16" s="28">
        <v>10</v>
      </c>
    </row>
    <row r="17" spans="2:3" ht="14.25">
      <c r="B17" s="28" t="s">
        <v>200</v>
      </c>
      <c r="C17" s="28">
        <v>10</v>
      </c>
    </row>
    <row r="18" spans="2:3" ht="14.25">
      <c r="B18" s="28" t="s">
        <v>201</v>
      </c>
      <c r="C18" s="28">
        <v>10</v>
      </c>
    </row>
    <row r="19" spans="2:3" ht="14.25">
      <c r="B19" s="28" t="s">
        <v>202</v>
      </c>
      <c r="C19" s="28">
        <v>10</v>
      </c>
    </row>
    <row r="20" spans="2:3" ht="14.25">
      <c r="B20" s="28" t="s">
        <v>203</v>
      </c>
      <c r="C20" s="28">
        <v>10</v>
      </c>
    </row>
    <row r="21" spans="2:3" ht="14.25">
      <c r="B21" s="28" t="s">
        <v>204</v>
      </c>
      <c r="C21" s="28">
        <v>10</v>
      </c>
    </row>
    <row r="22" spans="2:3" ht="14.25">
      <c r="B22" s="28" t="s">
        <v>205</v>
      </c>
      <c r="C22" s="28">
        <v>10</v>
      </c>
    </row>
    <row r="23" spans="2:3" ht="14.25">
      <c r="B23" s="28" t="s">
        <v>206</v>
      </c>
      <c r="C23" s="28">
        <v>9.83</v>
      </c>
    </row>
    <row r="24" spans="2:3" ht="14.25">
      <c r="B24" s="28" t="s">
        <v>207</v>
      </c>
      <c r="C24" s="28">
        <v>9.83</v>
      </c>
    </row>
    <row r="25" spans="2:3" ht="14.25">
      <c r="B25" s="28" t="s">
        <v>208</v>
      </c>
      <c r="C25" s="28">
        <v>9.66</v>
      </c>
    </row>
    <row r="26" spans="2:3" ht="14.25">
      <c r="B26" s="28" t="s">
        <v>209</v>
      </c>
      <c r="C26" s="28">
        <v>9.66</v>
      </c>
    </row>
    <row r="27" spans="2:3" ht="14.25">
      <c r="B27" s="28" t="s">
        <v>210</v>
      </c>
      <c r="C27" s="28">
        <v>9.5</v>
      </c>
    </row>
    <row r="28" spans="2:3" ht="14.25">
      <c r="B28" s="28" t="s">
        <v>211</v>
      </c>
      <c r="C28" s="28">
        <v>9.5</v>
      </c>
    </row>
  </sheetData>
  <sheetProtection/>
  <mergeCells count="4">
    <mergeCell ref="A7:D7"/>
    <mergeCell ref="A3:D3"/>
    <mergeCell ref="A5:C5"/>
    <mergeCell ref="A9:M9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7">
      <selection activeCell="A30" sqref="A30:IV58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23</v>
      </c>
    </row>
    <row r="6" ht="14.25">
      <c r="A6" s="1" t="s">
        <v>70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ht="14.25" thickBot="1"/>
    <row r="10" spans="1:13" ht="27.75" customHeight="1" thickBot="1">
      <c r="A10" s="51" t="s">
        <v>10</v>
      </c>
      <c r="B10" s="53" t="s">
        <v>3</v>
      </c>
      <c r="C10" s="53" t="s">
        <v>4</v>
      </c>
      <c r="D10" s="53" t="s">
        <v>5</v>
      </c>
      <c r="E10" s="53" t="s">
        <v>6</v>
      </c>
      <c r="F10" s="53"/>
      <c r="G10" s="53"/>
      <c r="H10" s="53"/>
      <c r="I10" s="53"/>
      <c r="J10" s="52" t="s">
        <v>7</v>
      </c>
      <c r="K10" s="52" t="s">
        <v>8</v>
      </c>
      <c r="L10" s="52" t="s">
        <v>9</v>
      </c>
      <c r="M10" s="52" t="s">
        <v>16</v>
      </c>
    </row>
    <row r="11" spans="1:13" ht="14.25">
      <c r="A11" s="52"/>
      <c r="B11" s="54"/>
      <c r="C11" s="54"/>
      <c r="D11" s="54"/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55"/>
      <c r="K11" s="55"/>
      <c r="L11" s="55"/>
      <c r="M11" s="55"/>
    </row>
    <row r="12" spans="1:13" s="6" customFormat="1" ht="14.25">
      <c r="A12" s="4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"/>
      <c r="M12" s="8"/>
    </row>
    <row r="13" spans="1:13" s="6" customFormat="1" ht="14.25">
      <c r="A13" s="4">
        <f>A12+1</f>
        <v>2</v>
      </c>
      <c r="B13" s="28"/>
      <c r="C13" s="28"/>
      <c r="D13" s="28"/>
      <c r="E13" s="28"/>
      <c r="F13" s="28"/>
      <c r="G13" s="28"/>
      <c r="H13" s="28"/>
      <c r="I13" s="5"/>
      <c r="J13" s="28"/>
      <c r="K13" s="28"/>
      <c r="L13" s="7"/>
      <c r="M13" s="8"/>
    </row>
    <row r="15" spans="1:13" ht="14.25">
      <c r="A15" s="48" t="s">
        <v>17</v>
      </c>
      <c r="B15" s="48"/>
      <c r="C15" s="48"/>
      <c r="D15" s="48"/>
      <c r="E15" s="48" t="s">
        <v>19</v>
      </c>
      <c r="F15" s="48"/>
      <c r="G15" s="48"/>
      <c r="H15" s="48"/>
      <c r="I15" s="48"/>
      <c r="J15" s="48"/>
      <c r="K15" s="48"/>
      <c r="L15" s="48"/>
      <c r="M15" s="48"/>
    </row>
    <row r="16" spans="1:13" ht="14.25">
      <c r="A16" s="50" t="s">
        <v>56</v>
      </c>
      <c r="B16" s="50"/>
      <c r="C16" s="50"/>
      <c r="D16" s="50"/>
      <c r="E16" s="50" t="s">
        <v>57</v>
      </c>
      <c r="F16" s="48"/>
      <c r="G16" s="48"/>
      <c r="H16" s="48"/>
      <c r="I16" s="48"/>
      <c r="J16" s="48"/>
      <c r="K16" s="48"/>
      <c r="L16" s="48"/>
      <c r="M16" s="48"/>
    </row>
    <row r="17" spans="1:13" ht="14.25">
      <c r="A17" s="48" t="s">
        <v>18</v>
      </c>
      <c r="B17" s="48"/>
      <c r="C17" s="48"/>
      <c r="D17" s="48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4.25">
      <c r="A18" s="50" t="s">
        <v>37</v>
      </c>
      <c r="B18" s="50"/>
      <c r="C18" s="50"/>
      <c r="D18" s="50"/>
      <c r="E18" s="50" t="s">
        <v>36</v>
      </c>
      <c r="F18" s="48"/>
      <c r="G18" s="48"/>
      <c r="H18" s="48"/>
      <c r="I18" s="48"/>
      <c r="J18" s="48"/>
      <c r="K18" s="48"/>
      <c r="L18" s="48"/>
      <c r="M18" s="48"/>
    </row>
    <row r="19" spans="1:13" ht="14.25">
      <c r="A19" s="30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</row>
    <row r="20" spans="1:13" ht="14.25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</row>
    <row r="21" spans="1:13" ht="14.25">
      <c r="A21" s="12"/>
      <c r="B21" s="12"/>
      <c r="C21" s="12"/>
      <c r="D21" s="19" t="s">
        <v>58</v>
      </c>
      <c r="E21" s="12"/>
      <c r="F21" s="13"/>
      <c r="G21" s="13"/>
      <c r="H21" s="13"/>
      <c r="I21" s="13"/>
      <c r="J21" s="13"/>
      <c r="K21" s="13"/>
      <c r="L21" s="13"/>
      <c r="M21" s="13"/>
    </row>
    <row r="22" ht="14.25">
      <c r="A22" s="1" t="s">
        <v>0</v>
      </c>
    </row>
    <row r="23" spans="1:4" ht="14.25">
      <c r="A23" s="32" t="s">
        <v>52</v>
      </c>
      <c r="B23" s="32"/>
      <c r="C23" s="32"/>
      <c r="D23" s="32"/>
    </row>
    <row r="24" ht="14.25">
      <c r="A24" s="1"/>
    </row>
    <row r="25" spans="1:4" ht="14.25">
      <c r="A25" s="32" t="s">
        <v>72</v>
      </c>
      <c r="B25" s="32"/>
      <c r="C25" s="32"/>
      <c r="D25" s="32"/>
    </row>
    <row r="26" ht="14.25">
      <c r="A26" s="1" t="s">
        <v>23</v>
      </c>
    </row>
    <row r="27" spans="1:4" ht="14.25">
      <c r="A27" s="32" t="s">
        <v>35</v>
      </c>
      <c r="B27" s="32"/>
      <c r="C27" s="32"/>
      <c r="D27" s="32"/>
    </row>
    <row r="28" ht="7.5" customHeight="1"/>
    <row r="29" spans="1:13" ht="24.75" customHeight="1">
      <c r="A29" s="33" t="s">
        <v>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</sheetData>
  <sheetProtection/>
  <mergeCells count="24">
    <mergeCell ref="A29:M29"/>
    <mergeCell ref="A4:D4"/>
    <mergeCell ref="A15:D15"/>
    <mergeCell ref="E15:M15"/>
    <mergeCell ref="A16:D16"/>
    <mergeCell ref="E16:M16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  <mergeCell ref="A27:D27"/>
    <mergeCell ref="A2:D2"/>
    <mergeCell ref="A23:D23"/>
    <mergeCell ref="A17:D17"/>
    <mergeCell ref="E17:M17"/>
    <mergeCell ref="A18:D18"/>
    <mergeCell ref="E18:M18"/>
    <mergeCell ref="A25:D2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4.28125" style="2" customWidth="1"/>
    <col min="2" max="2" width="23.7109375" style="2" customWidth="1"/>
    <col min="3" max="3" width="19.0039062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9" width="7.140625" style="2" customWidth="1"/>
    <col min="10" max="10" width="7.00390625" style="2" customWidth="1"/>
    <col min="11" max="11" width="10.57421875" style="2" customWidth="1"/>
    <col min="12" max="13" width="9.140625" style="2" customWidth="1"/>
    <col min="14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38</v>
      </c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ht="14.25" hidden="1"/>
    <row r="10" spans="2:3" ht="14.25">
      <c r="B10" s="28" t="s">
        <v>76</v>
      </c>
      <c r="C10" s="28" t="s">
        <v>77</v>
      </c>
    </row>
    <row r="11" spans="2:3" ht="14.25">
      <c r="B11" s="28" t="s">
        <v>108</v>
      </c>
      <c r="C11" s="28">
        <v>10</v>
      </c>
    </row>
    <row r="12" spans="2:3" ht="14.25">
      <c r="B12" s="28" t="s">
        <v>109</v>
      </c>
      <c r="C12" s="28">
        <v>10</v>
      </c>
    </row>
    <row r="13" spans="1:14" ht="14.2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4.25">
      <c r="A14" s="32"/>
      <c r="B14" s="32"/>
      <c r="C14" s="32"/>
      <c r="D14" s="32"/>
      <c r="E14" s="32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4.25">
      <c r="A15" s="41"/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4.25">
      <c r="A16" s="32"/>
      <c r="B16" s="32"/>
      <c r="C16" s="32"/>
      <c r="D16" s="32"/>
      <c r="E16" s="32"/>
      <c r="F16" s="41"/>
      <c r="G16" s="41"/>
      <c r="H16" s="41"/>
      <c r="I16" s="41"/>
      <c r="J16" s="41"/>
      <c r="K16" s="41"/>
      <c r="L16" s="41"/>
      <c r="M16" s="41"/>
      <c r="N16" s="41"/>
    </row>
  </sheetData>
  <sheetProtection/>
  <mergeCells count="11">
    <mergeCell ref="A2:D2"/>
    <mergeCell ref="A16:D16"/>
    <mergeCell ref="E16:N16"/>
    <mergeCell ref="A13:D13"/>
    <mergeCell ref="E13:N13"/>
    <mergeCell ref="A14:D14"/>
    <mergeCell ref="E14:N14"/>
    <mergeCell ref="A15:D15"/>
    <mergeCell ref="E15:N15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21">
      <selection activeCell="D37" sqref="D37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 hidden="1">
      <c r="A1" s="1" t="s">
        <v>0</v>
      </c>
    </row>
    <row r="2" spans="1:4" ht="14.25" hidden="1">
      <c r="A2" s="32" t="s">
        <v>52</v>
      </c>
      <c r="B2" s="32"/>
      <c r="C2" s="32"/>
      <c r="D2" s="32"/>
    </row>
    <row r="3" ht="4.5" customHeight="1" hidden="1">
      <c r="A3" s="1"/>
    </row>
    <row r="4" spans="1:4" ht="14.25" hidden="1">
      <c r="A4" s="32" t="s">
        <v>72</v>
      </c>
      <c r="B4" s="32"/>
      <c r="C4" s="32"/>
      <c r="D4" s="32"/>
    </row>
    <row r="5" ht="14.25" hidden="1">
      <c r="A5" s="1" t="s">
        <v>1</v>
      </c>
    </row>
    <row r="6" ht="14.25" hidden="1">
      <c r="A6" s="1" t="s">
        <v>71</v>
      </c>
    </row>
    <row r="7" ht="14.25" hidden="1"/>
    <row r="8" spans="1:13" ht="14.25" hidden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ht="5.25" customHeight="1" hidden="1" thickBot="1"/>
    <row r="10" spans="1:13" ht="27.75" customHeight="1" hidden="1" thickBot="1">
      <c r="A10" s="51" t="s">
        <v>10</v>
      </c>
      <c r="B10" s="53" t="s">
        <v>3</v>
      </c>
      <c r="C10" s="53" t="s">
        <v>4</v>
      </c>
      <c r="D10" s="53" t="s">
        <v>5</v>
      </c>
      <c r="E10" s="53" t="s">
        <v>6</v>
      </c>
      <c r="F10" s="53"/>
      <c r="G10" s="53"/>
      <c r="H10" s="53"/>
      <c r="I10" s="53"/>
      <c r="J10" s="52" t="s">
        <v>7</v>
      </c>
      <c r="K10" s="52" t="s">
        <v>8</v>
      </c>
      <c r="L10" s="52" t="s">
        <v>9</v>
      </c>
      <c r="M10" s="52" t="s">
        <v>16</v>
      </c>
    </row>
    <row r="11" spans="1:13" ht="14.25" hidden="1">
      <c r="A11" s="52"/>
      <c r="B11" s="54"/>
      <c r="C11" s="54"/>
      <c r="D11" s="54"/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55"/>
      <c r="K11" s="55"/>
      <c r="L11" s="55"/>
      <c r="M11" s="55"/>
    </row>
    <row r="12" spans="1:13" s="6" customFormat="1" ht="14.25" hidden="1">
      <c r="A12" s="4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"/>
      <c r="M12" s="8">
        <f>TRUNC(((K12+L12)/2),2)</f>
        <v>0</v>
      </c>
    </row>
    <row r="13" spans="1:13" s="6" customFormat="1" ht="14.25" hidden="1">
      <c r="A13" s="4">
        <f>A12+1</f>
        <v>2</v>
      </c>
      <c r="B13" s="29"/>
      <c r="C13" s="29"/>
      <c r="D13" s="28"/>
      <c r="E13" s="28"/>
      <c r="F13" s="28"/>
      <c r="G13" s="28"/>
      <c r="H13" s="28"/>
      <c r="I13" s="7"/>
      <c r="J13" s="28"/>
      <c r="K13" s="28"/>
      <c r="L13" s="7"/>
      <c r="M13" s="8">
        <f>TRUNC(((K13+L13)/2),2)</f>
        <v>0</v>
      </c>
    </row>
    <row r="14" spans="1:13" ht="14.25" hidden="1">
      <c r="A14" s="9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4.25" hidden="1">
      <c r="A15" s="58" t="s">
        <v>17</v>
      </c>
      <c r="B15" s="58"/>
      <c r="C15" s="58"/>
      <c r="D15" s="58"/>
      <c r="E15" s="58" t="s">
        <v>19</v>
      </c>
      <c r="F15" s="58"/>
      <c r="G15" s="58"/>
      <c r="H15" s="58"/>
      <c r="I15" s="58"/>
      <c r="J15" s="58"/>
      <c r="K15" s="58"/>
      <c r="L15" s="58"/>
      <c r="M15" s="58"/>
    </row>
    <row r="16" spans="1:13" ht="14.25" hidden="1">
      <c r="A16" s="57" t="s">
        <v>59</v>
      </c>
      <c r="B16" s="57"/>
      <c r="C16" s="57"/>
      <c r="D16" s="57"/>
      <c r="E16" s="57" t="s">
        <v>60</v>
      </c>
      <c r="F16" s="58"/>
      <c r="G16" s="58"/>
      <c r="H16" s="58"/>
      <c r="I16" s="58"/>
      <c r="J16" s="58"/>
      <c r="K16" s="58"/>
      <c r="L16" s="58"/>
      <c r="M16" s="58"/>
    </row>
    <row r="17" spans="1:13" ht="14.25" hidden="1">
      <c r="A17" s="58" t="s">
        <v>18</v>
      </c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4.25" hidden="1">
      <c r="A18" s="57" t="s">
        <v>62</v>
      </c>
      <c r="B18" s="57"/>
      <c r="C18" s="57"/>
      <c r="D18" s="57"/>
      <c r="E18" s="57" t="s">
        <v>61</v>
      </c>
      <c r="F18" s="58"/>
      <c r="G18" s="58"/>
      <c r="H18" s="58"/>
      <c r="I18" s="58"/>
      <c r="J18" s="58"/>
      <c r="K18" s="58"/>
      <c r="L18" s="58"/>
      <c r="M18" s="58"/>
    </row>
    <row r="19" ht="22.5" customHeight="1" hidden="1"/>
    <row r="20" ht="14.25" hidden="1"/>
    <row r="22" ht="14.25">
      <c r="A22" s="1" t="s">
        <v>0</v>
      </c>
    </row>
    <row r="23" spans="1:4" ht="14.25">
      <c r="A23" s="32" t="s">
        <v>52</v>
      </c>
      <c r="B23" s="32"/>
      <c r="C23" s="32"/>
      <c r="D23" s="32"/>
    </row>
    <row r="24" ht="14.25">
      <c r="A24" s="1"/>
    </row>
    <row r="25" spans="1:4" ht="14.25">
      <c r="A25" s="32" t="s">
        <v>72</v>
      </c>
      <c r="B25" s="32"/>
      <c r="C25" s="32"/>
      <c r="D25" s="32"/>
    </row>
    <row r="26" ht="14.25">
      <c r="A26" s="1" t="s">
        <v>1</v>
      </c>
    </row>
    <row r="27" spans="1:3" ht="14.25">
      <c r="A27" s="56" t="s">
        <v>39</v>
      </c>
      <c r="B27" s="56"/>
      <c r="C27" s="56"/>
    </row>
    <row r="29" spans="1:13" ht="14.25">
      <c r="A29" s="33" t="s">
        <v>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1" spans="2:3" ht="14.25">
      <c r="B31" s="28" t="s">
        <v>76</v>
      </c>
      <c r="C31" s="28" t="s">
        <v>77</v>
      </c>
    </row>
    <row r="32" spans="2:3" ht="14.25">
      <c r="B32" s="28" t="s">
        <v>131</v>
      </c>
      <c r="C32" s="28">
        <v>10</v>
      </c>
    </row>
    <row r="33" spans="2:3" ht="14.25">
      <c r="B33" s="28" t="s">
        <v>132</v>
      </c>
      <c r="C33" s="28">
        <v>10</v>
      </c>
    </row>
    <row r="34" spans="2:3" ht="14.25">
      <c r="B34" s="28" t="s">
        <v>133</v>
      </c>
      <c r="C34" s="28">
        <v>10</v>
      </c>
    </row>
    <row r="35" spans="2:3" ht="14.25">
      <c r="B35" s="28" t="s">
        <v>134</v>
      </c>
      <c r="C35" s="28">
        <v>9.83</v>
      </c>
    </row>
    <row r="36" spans="2:3" ht="14.25">
      <c r="B36" s="28" t="s">
        <v>135</v>
      </c>
      <c r="C36" s="28">
        <v>9.83</v>
      </c>
    </row>
    <row r="37" spans="2:3" ht="14.25">
      <c r="B37" s="28" t="s">
        <v>136</v>
      </c>
      <c r="C37" s="28">
        <v>9.83</v>
      </c>
    </row>
    <row r="38" spans="2:3" ht="14.25">
      <c r="B38" s="28" t="s">
        <v>137</v>
      </c>
      <c r="C38" s="28">
        <v>9.83</v>
      </c>
    </row>
    <row r="39" spans="2:3" ht="14.25">
      <c r="B39" s="28" t="s">
        <v>138</v>
      </c>
      <c r="C39" s="28">
        <v>9.83</v>
      </c>
    </row>
    <row r="40" spans="2:3" ht="14.25">
      <c r="B40" s="28" t="s">
        <v>139</v>
      </c>
      <c r="C40" s="28">
        <v>9.83</v>
      </c>
    </row>
    <row r="41" spans="2:3" ht="14.25">
      <c r="B41" s="28" t="s">
        <v>140</v>
      </c>
      <c r="C41" s="28">
        <v>9.83</v>
      </c>
    </row>
    <row r="42" spans="2:3" ht="14.25">
      <c r="B42" s="28" t="s">
        <v>141</v>
      </c>
      <c r="C42" s="28">
        <v>9.83</v>
      </c>
    </row>
    <row r="43" spans="2:3" ht="14.25">
      <c r="B43" s="28" t="s">
        <v>142</v>
      </c>
      <c r="C43" s="28">
        <v>9.83</v>
      </c>
    </row>
    <row r="44" spans="2:3" ht="14.25">
      <c r="B44" s="28" t="s">
        <v>143</v>
      </c>
      <c r="C44" s="28">
        <v>9.66</v>
      </c>
    </row>
  </sheetData>
  <sheetProtection/>
  <mergeCells count="24">
    <mergeCell ref="A18:D18"/>
    <mergeCell ref="E18:M18"/>
    <mergeCell ref="A15:D15"/>
    <mergeCell ref="E15:M15"/>
    <mergeCell ref="A16:D16"/>
    <mergeCell ref="E16:M16"/>
    <mergeCell ref="A17:D17"/>
    <mergeCell ref="E17:M17"/>
    <mergeCell ref="A27:C27"/>
    <mergeCell ref="A23:D23"/>
    <mergeCell ref="A25:D25"/>
    <mergeCell ref="A29:M29"/>
    <mergeCell ref="A2:D2"/>
    <mergeCell ref="A8:M8"/>
    <mergeCell ref="A10:A11"/>
    <mergeCell ref="B10:B11"/>
    <mergeCell ref="C10:C11"/>
    <mergeCell ref="D10:D11"/>
    <mergeCell ref="E10:I10"/>
    <mergeCell ref="J10:J11"/>
    <mergeCell ref="K10:K11"/>
    <mergeCell ref="L10:L11"/>
    <mergeCell ref="M10:M11"/>
    <mergeCell ref="A4:D4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7">
      <selection activeCell="B10" sqref="B10:C26"/>
    </sheetView>
  </sheetViews>
  <sheetFormatPr defaultColWidth="9.140625" defaultRowHeight="15"/>
  <cols>
    <col min="1" max="1" width="4.28125" style="2" customWidth="1"/>
    <col min="2" max="2" width="24.8515625" style="2" customWidth="1"/>
    <col min="3" max="3" width="5.57421875" style="2" customWidth="1"/>
    <col min="4" max="4" width="18.421875" style="2" customWidth="1"/>
    <col min="5" max="5" width="6.28125" style="2" customWidth="1"/>
    <col min="6" max="6" width="6.57421875" style="2" customWidth="1"/>
    <col min="7" max="7" width="6.140625" style="2" customWidth="1"/>
    <col min="8" max="9" width="7.140625" style="2" customWidth="1"/>
    <col min="10" max="10" width="7.00390625" style="2" customWidth="1"/>
    <col min="11" max="11" width="10.57421875" style="2" customWidth="1"/>
    <col min="12" max="13" width="9.140625" style="2" customWidth="1"/>
    <col min="14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40</v>
      </c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10" spans="2:3" ht="14.25">
      <c r="B10" s="28" t="s">
        <v>76</v>
      </c>
      <c r="C10" s="28" t="s">
        <v>77</v>
      </c>
    </row>
    <row r="11" spans="2:3" ht="14.25">
      <c r="B11" s="28" t="s">
        <v>166</v>
      </c>
      <c r="C11" s="28">
        <v>10</v>
      </c>
    </row>
    <row r="12" spans="2:3" ht="14.25">
      <c r="B12" s="28" t="s">
        <v>167</v>
      </c>
      <c r="C12" s="28">
        <v>10</v>
      </c>
    </row>
    <row r="13" spans="2:3" ht="14.25">
      <c r="B13" s="28" t="s">
        <v>168</v>
      </c>
      <c r="C13" s="28">
        <v>10</v>
      </c>
    </row>
    <row r="14" spans="2:3" ht="14.25">
      <c r="B14" s="28" t="s">
        <v>169</v>
      </c>
      <c r="C14" s="28">
        <v>10</v>
      </c>
    </row>
    <row r="15" spans="2:3" ht="14.25">
      <c r="B15" s="28" t="s">
        <v>170</v>
      </c>
      <c r="C15" s="28">
        <v>10</v>
      </c>
    </row>
    <row r="16" spans="2:3" ht="14.25">
      <c r="B16" s="28" t="s">
        <v>171</v>
      </c>
      <c r="C16" s="28">
        <v>10</v>
      </c>
    </row>
    <row r="17" spans="2:3" ht="14.25">
      <c r="B17" s="28" t="s">
        <v>172</v>
      </c>
      <c r="C17" s="28">
        <v>10</v>
      </c>
    </row>
    <row r="18" spans="2:3" ht="14.25">
      <c r="B18" s="28" t="s">
        <v>173</v>
      </c>
      <c r="C18" s="28">
        <v>10</v>
      </c>
    </row>
    <row r="19" spans="2:3" ht="14.25">
      <c r="B19" s="28" t="s">
        <v>174</v>
      </c>
      <c r="C19" s="28">
        <v>10</v>
      </c>
    </row>
    <row r="20" spans="2:3" ht="14.25">
      <c r="B20" s="28" t="s">
        <v>175</v>
      </c>
      <c r="C20" s="28">
        <v>10</v>
      </c>
    </row>
    <row r="21" spans="2:3" ht="14.25">
      <c r="B21" s="28" t="s">
        <v>176</v>
      </c>
      <c r="C21" s="28">
        <v>10</v>
      </c>
    </row>
    <row r="22" spans="2:3" ht="14.25">
      <c r="B22" s="28" t="s">
        <v>177</v>
      </c>
      <c r="C22" s="28">
        <v>10</v>
      </c>
    </row>
    <row r="23" spans="2:3" ht="14.25">
      <c r="B23" s="28" t="s">
        <v>178</v>
      </c>
      <c r="C23" s="28">
        <v>10</v>
      </c>
    </row>
    <row r="24" spans="2:3" ht="14.25">
      <c r="B24" s="28" t="s">
        <v>179</v>
      </c>
      <c r="C24" s="28">
        <v>10</v>
      </c>
    </row>
    <row r="25" spans="2:3" ht="14.25">
      <c r="B25" s="28" t="s">
        <v>180</v>
      </c>
      <c r="C25" s="28">
        <v>10</v>
      </c>
    </row>
    <row r="26" spans="2:3" ht="14.25">
      <c r="B26" s="28" t="s">
        <v>181</v>
      </c>
      <c r="C26" s="28">
        <v>10</v>
      </c>
    </row>
  </sheetData>
  <sheetProtection/>
  <mergeCells count="3">
    <mergeCell ref="A2:D2"/>
    <mergeCell ref="A4:D4"/>
    <mergeCell ref="A8:N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0" sqref="B10:C14"/>
    </sheetView>
  </sheetViews>
  <sheetFormatPr defaultColWidth="9.140625" defaultRowHeight="15"/>
  <cols>
    <col min="1" max="1" width="4.28125" style="14" customWidth="1"/>
    <col min="2" max="2" width="26.421875" style="14" customWidth="1"/>
    <col min="3" max="3" width="5.57421875" style="14" customWidth="1"/>
    <col min="4" max="4" width="25.28125" style="14" customWidth="1"/>
    <col min="5" max="5" width="6.28125" style="14" customWidth="1"/>
    <col min="6" max="6" width="6.57421875" style="14" customWidth="1"/>
    <col min="7" max="7" width="6.140625" style="14" customWidth="1"/>
    <col min="8" max="8" width="7.140625" style="14" customWidth="1"/>
    <col min="9" max="9" width="7.00390625" style="14" customWidth="1"/>
    <col min="10" max="10" width="10.57421875" style="14" customWidth="1"/>
    <col min="11" max="12" width="9.140625" style="14" customWidth="1"/>
    <col min="13" max="16384" width="9.140625" style="14" customWidth="1"/>
  </cols>
  <sheetData>
    <row r="1" spans="1:13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32" t="s">
        <v>52</v>
      </c>
      <c r="B2" s="32"/>
      <c r="C2" s="32"/>
      <c r="D2" s="32"/>
      <c r="E2" s="2"/>
      <c r="F2" s="2"/>
      <c r="G2" s="2"/>
      <c r="H2" s="2"/>
      <c r="I2" s="2"/>
      <c r="J2" s="2"/>
      <c r="K2" s="2"/>
      <c r="L2" s="2"/>
      <c r="M2" s="2"/>
    </row>
    <row r="3" spans="1:13" ht="4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4.25">
      <c r="A4" s="32" t="s">
        <v>72</v>
      </c>
      <c r="B4" s="32"/>
      <c r="C4" s="3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20" t="s">
        <v>53</v>
      </c>
      <c r="B6" s="20"/>
      <c r="C6" s="20"/>
      <c r="D6" s="20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2:3" ht="14.25">
      <c r="B10" s="28" t="s">
        <v>76</v>
      </c>
      <c r="C10" s="28" t="s">
        <v>77</v>
      </c>
    </row>
    <row r="11" spans="2:3" ht="14.25">
      <c r="B11" s="28" t="s">
        <v>159</v>
      </c>
      <c r="C11" s="28">
        <v>10</v>
      </c>
    </row>
    <row r="12" spans="2:3" ht="14.25">
      <c r="B12" s="28" t="s">
        <v>160</v>
      </c>
      <c r="C12" s="28">
        <v>10</v>
      </c>
    </row>
    <row r="13" spans="2:3" ht="14.25">
      <c r="B13" s="28" t="s">
        <v>161</v>
      </c>
      <c r="C13" s="28">
        <v>10</v>
      </c>
    </row>
    <row r="14" spans="2:3" ht="14.25">
      <c r="B14" s="28" t="s">
        <v>162</v>
      </c>
      <c r="C14" s="28">
        <v>10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1</v>
      </c>
    </row>
    <row r="6" ht="14.25">
      <c r="A6" s="1" t="s">
        <v>41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147</v>
      </c>
      <c r="C10" s="28">
        <v>10</v>
      </c>
    </row>
    <row r="11" spans="2:3" ht="14.25">
      <c r="B11" s="28" t="s">
        <v>148</v>
      </c>
      <c r="C11" s="28">
        <v>10</v>
      </c>
    </row>
    <row r="12" spans="2:3" ht="14.25">
      <c r="B12" s="28" t="s">
        <v>149</v>
      </c>
      <c r="C12" s="28">
        <v>9.83</v>
      </c>
    </row>
    <row r="13" spans="2:3" ht="14.25">
      <c r="B13" s="28" t="s">
        <v>150</v>
      </c>
      <c r="C13" s="28">
        <v>9.83</v>
      </c>
    </row>
    <row r="14" spans="2:3" ht="14.25">
      <c r="B14" s="28" t="s">
        <v>151</v>
      </c>
      <c r="C14" s="28">
        <v>9.66</v>
      </c>
    </row>
    <row r="15" spans="2:3" ht="14.25">
      <c r="B15" s="28" t="s">
        <v>152</v>
      </c>
      <c r="C15" s="28">
        <v>9.66</v>
      </c>
    </row>
    <row r="16" spans="2:3" ht="14.25">
      <c r="B16" s="28" t="s">
        <v>153</v>
      </c>
      <c r="C16" s="28">
        <v>9.5</v>
      </c>
    </row>
    <row r="17" spans="2:3" ht="14.25">
      <c r="B17" s="28" t="s">
        <v>154</v>
      </c>
      <c r="C17" s="28">
        <v>9.5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23</v>
      </c>
    </row>
    <row r="6" ht="14.25">
      <c r="A6" s="1" t="s">
        <v>42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155</v>
      </c>
      <c r="C10" s="28">
        <v>9.66</v>
      </c>
    </row>
    <row r="11" spans="2:3" ht="14.25">
      <c r="B11" s="28" t="s">
        <v>156</v>
      </c>
      <c r="C11" s="28">
        <v>9.5</v>
      </c>
    </row>
    <row r="12" spans="2:3" ht="14.25">
      <c r="B12" s="28" t="s">
        <v>157</v>
      </c>
      <c r="C12" s="28">
        <v>9.33</v>
      </c>
    </row>
    <row r="13" spans="2:3" ht="14.25">
      <c r="B13" s="28" t="s">
        <v>158</v>
      </c>
      <c r="C13" s="28">
        <v>9.16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16.2812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10" width="7.00390625" style="2" customWidth="1"/>
    <col min="11" max="11" width="10.57421875" style="2" customWidth="1"/>
    <col min="12" max="12" width="8.00390625" style="2" customWidth="1"/>
    <col min="13" max="13" width="7.8515625" style="2" customWidth="1"/>
    <col min="14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44</v>
      </c>
    </row>
    <row r="6" ht="14.25">
      <c r="A6" s="1" t="s">
        <v>43</v>
      </c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2:3" ht="14.25">
      <c r="B9" s="28" t="s">
        <v>76</v>
      </c>
      <c r="C9" s="28" t="s">
        <v>77</v>
      </c>
    </row>
    <row r="10" spans="2:3" ht="14.25">
      <c r="B10" s="28" t="s">
        <v>98</v>
      </c>
      <c r="C10" s="28">
        <v>10</v>
      </c>
    </row>
    <row r="11" spans="2:3" ht="14.25">
      <c r="B11" s="28" t="s">
        <v>99</v>
      </c>
      <c r="C11" s="28">
        <v>9.5</v>
      </c>
    </row>
    <row r="12" spans="2:3" ht="14.25">
      <c r="B12" s="28" t="s">
        <v>100</v>
      </c>
      <c r="C12" s="28">
        <v>9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4.28125" style="2" customWidth="1"/>
    <col min="2" max="2" width="25.0039062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8" width="6.140625" style="2" customWidth="1"/>
    <col min="9" max="9" width="7.140625" style="2" customWidth="1"/>
    <col min="10" max="10" width="7.00390625" style="2" customWidth="1"/>
    <col min="11" max="11" width="10.57421875" style="2" customWidth="1"/>
    <col min="12" max="13" width="9.140625" style="2" customWidth="1"/>
    <col min="14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44</v>
      </c>
    </row>
    <row r="6" ht="14.25">
      <c r="A6" s="1" t="s">
        <v>45</v>
      </c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2:3" ht="14.25">
      <c r="B9" s="28" t="s">
        <v>76</v>
      </c>
      <c r="C9" s="28" t="s">
        <v>77</v>
      </c>
    </row>
    <row r="10" spans="2:3" ht="14.25">
      <c r="B10" s="28" t="s">
        <v>183</v>
      </c>
      <c r="C10" s="28">
        <v>9.5</v>
      </c>
    </row>
    <row r="11" spans="2:3" ht="14.25">
      <c r="B11" s="28" t="s">
        <v>184</v>
      </c>
      <c r="C11" s="28">
        <v>9.5</v>
      </c>
    </row>
    <row r="12" spans="2:3" ht="14.25">
      <c r="B12" s="28" t="s">
        <v>185</v>
      </c>
      <c r="C12" s="28">
        <v>9.5</v>
      </c>
    </row>
    <row r="13" spans="2:3" ht="14.25">
      <c r="B13" s="28" t="s">
        <v>186</v>
      </c>
      <c r="C13" s="28">
        <v>9.5</v>
      </c>
    </row>
    <row r="14" spans="2:3" ht="14.25">
      <c r="B14" s="28" t="s">
        <v>187</v>
      </c>
      <c r="C14" s="28">
        <v>9</v>
      </c>
    </row>
    <row r="15" spans="2:3" ht="14.25">
      <c r="B15" s="28" t="s">
        <v>188</v>
      </c>
      <c r="C15" s="28">
        <v>9</v>
      </c>
    </row>
    <row r="16" spans="2:3" ht="14.25">
      <c r="B16" s="28" t="s">
        <v>189</v>
      </c>
      <c r="C16" s="28">
        <v>9</v>
      </c>
    </row>
    <row r="17" spans="2:3" ht="14.25">
      <c r="B17" s="28" t="s">
        <v>190</v>
      </c>
      <c r="C17" s="28">
        <v>9</v>
      </c>
    </row>
    <row r="18" spans="2:3" ht="14.25">
      <c r="B18" s="28" t="s">
        <v>191</v>
      </c>
      <c r="C18" s="28">
        <v>9</v>
      </c>
    </row>
    <row r="19" spans="2:3" ht="14.25">
      <c r="B19" s="28" t="s">
        <v>192</v>
      </c>
      <c r="C19" s="28">
        <v>9</v>
      </c>
    </row>
    <row r="20" spans="2:3" ht="14.25">
      <c r="B20" s="28" t="s">
        <v>193</v>
      </c>
      <c r="C20" s="28">
        <v>8.5</v>
      </c>
    </row>
  </sheetData>
  <sheetProtection/>
  <mergeCells count="3">
    <mergeCell ref="A2:D2"/>
    <mergeCell ref="A8:N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1</v>
      </c>
    </row>
    <row r="6" ht="14.25">
      <c r="A6" s="1" t="s">
        <v>47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144</v>
      </c>
      <c r="C10" s="28">
        <v>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44</v>
      </c>
    </row>
    <row r="6" ht="14.25">
      <c r="A6" s="1" t="s">
        <v>46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212</v>
      </c>
      <c r="C10" s="28">
        <v>10</v>
      </c>
    </row>
  </sheetData>
  <sheetProtection/>
  <mergeCells count="3">
    <mergeCell ref="A2:D2"/>
    <mergeCell ref="A8:M8"/>
    <mergeCell ref="A4:D4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49">
      <selection activeCell="A53" sqref="A53:IV74"/>
    </sheetView>
  </sheetViews>
  <sheetFormatPr defaultColWidth="9.140625" defaultRowHeight="15"/>
  <cols>
    <col min="1" max="1" width="4.28125" style="2" customWidth="1"/>
    <col min="2" max="2" width="24.14062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8" width="6.140625" style="2" customWidth="1"/>
    <col min="9" max="9" width="7.140625" style="2" customWidth="1"/>
    <col min="10" max="10" width="7.00390625" style="2" customWidth="1"/>
    <col min="11" max="11" width="10.57421875" style="2" customWidth="1"/>
    <col min="12" max="13" width="9.140625" style="2" customWidth="1"/>
    <col min="14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4" ht="14.25">
      <c r="A4" s="32" t="s">
        <v>72</v>
      </c>
      <c r="B4" s="32"/>
      <c r="C4" s="32"/>
      <c r="D4" s="32"/>
    </row>
    <row r="5" ht="14.25">
      <c r="A5" s="1" t="s">
        <v>48</v>
      </c>
    </row>
    <row r="6" spans="1:4" ht="14.25">
      <c r="A6" s="32" t="s">
        <v>54</v>
      </c>
      <c r="B6" s="32"/>
      <c r="C6" s="32"/>
      <c r="D6" s="32"/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ht="14.25" thickBot="1"/>
    <row r="10" spans="1:14" ht="27.75" customHeight="1" thickBot="1">
      <c r="A10" s="51" t="s">
        <v>10</v>
      </c>
      <c r="B10" s="53" t="s">
        <v>3</v>
      </c>
      <c r="C10" s="53" t="s">
        <v>4</v>
      </c>
      <c r="D10" s="53" t="s">
        <v>5</v>
      </c>
      <c r="E10" s="53" t="s">
        <v>6</v>
      </c>
      <c r="F10" s="53"/>
      <c r="G10" s="53"/>
      <c r="H10" s="53"/>
      <c r="I10" s="53"/>
      <c r="J10" s="53"/>
      <c r="K10" s="52" t="s">
        <v>7</v>
      </c>
      <c r="L10" s="52" t="s">
        <v>8</v>
      </c>
      <c r="M10" s="52" t="s">
        <v>9</v>
      </c>
      <c r="N10" s="52" t="s">
        <v>16</v>
      </c>
    </row>
    <row r="11" spans="1:14" ht="14.25">
      <c r="A11" s="52"/>
      <c r="B11" s="54"/>
      <c r="C11" s="54"/>
      <c r="D11" s="54"/>
      <c r="E11" s="3" t="s">
        <v>11</v>
      </c>
      <c r="F11" s="3" t="s">
        <v>12</v>
      </c>
      <c r="G11" s="3" t="s">
        <v>13</v>
      </c>
      <c r="H11" s="3" t="s">
        <v>14</v>
      </c>
      <c r="I11" s="3" t="s">
        <v>15</v>
      </c>
      <c r="J11" s="3" t="s">
        <v>50</v>
      </c>
      <c r="K11" s="55"/>
      <c r="L11" s="55"/>
      <c r="M11" s="55"/>
      <c r="N11" s="55"/>
    </row>
    <row r="12" spans="1:14" s="6" customFormat="1" ht="14.25">
      <c r="A12" s="4">
        <v>1</v>
      </c>
      <c r="B12" s="28"/>
      <c r="C12" s="28"/>
      <c r="D12" s="28"/>
      <c r="E12" s="28"/>
      <c r="F12" s="28"/>
      <c r="G12" s="28"/>
      <c r="H12" s="28"/>
      <c r="I12" s="28"/>
      <c r="J12" s="7"/>
      <c r="K12" s="28"/>
      <c r="L12" s="28"/>
      <c r="M12" s="7"/>
      <c r="N12" s="8"/>
    </row>
    <row r="13" spans="1:14" s="6" customFormat="1" ht="14.25">
      <c r="A13" s="4">
        <f>A12+1</f>
        <v>2</v>
      </c>
      <c r="B13" s="28"/>
      <c r="C13" s="28"/>
      <c r="D13" s="28"/>
      <c r="E13" s="28"/>
      <c r="F13" s="28"/>
      <c r="G13" s="28"/>
      <c r="H13" s="28"/>
      <c r="I13" s="28"/>
      <c r="J13" s="7"/>
      <c r="K13" s="28"/>
      <c r="L13" s="28"/>
      <c r="M13" s="7"/>
      <c r="N13" s="8"/>
    </row>
    <row r="14" spans="1:14" ht="14.25">
      <c r="A14" s="4">
        <f aca="true" t="shared" si="0" ref="A14:A33">A13+1</f>
        <v>3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  <c r="L14" s="28"/>
      <c r="M14" s="7"/>
      <c r="N14" s="8"/>
    </row>
    <row r="15" spans="1:14" ht="14.25">
      <c r="A15" s="4">
        <f t="shared" si="0"/>
        <v>4</v>
      </c>
      <c r="B15" s="28"/>
      <c r="C15" s="28"/>
      <c r="D15" s="28"/>
      <c r="E15" s="28"/>
      <c r="F15" s="28"/>
      <c r="G15" s="28"/>
      <c r="H15" s="28"/>
      <c r="I15" s="28"/>
      <c r="J15" s="27"/>
      <c r="K15" s="28"/>
      <c r="L15" s="28"/>
      <c r="M15" s="7"/>
      <c r="N15" s="8"/>
    </row>
    <row r="16" spans="1:14" s="6" customFormat="1" ht="14.25">
      <c r="A16" s="4">
        <f t="shared" si="0"/>
        <v>5</v>
      </c>
      <c r="B16" s="28"/>
      <c r="C16" s="28"/>
      <c r="D16" s="28"/>
      <c r="E16" s="28"/>
      <c r="F16" s="28"/>
      <c r="G16" s="28"/>
      <c r="H16" s="28"/>
      <c r="I16" s="28"/>
      <c r="J16" s="7"/>
      <c r="K16" s="28"/>
      <c r="L16" s="28"/>
      <c r="M16" s="7"/>
      <c r="N16" s="8"/>
    </row>
    <row r="17" spans="1:14" ht="14.25">
      <c r="A17" s="4">
        <f t="shared" si="0"/>
        <v>6</v>
      </c>
      <c r="B17" s="28"/>
      <c r="C17" s="28"/>
      <c r="D17" s="28"/>
      <c r="E17" s="28"/>
      <c r="F17" s="28"/>
      <c r="G17" s="28"/>
      <c r="H17" s="28"/>
      <c r="I17" s="28"/>
      <c r="J17" s="27"/>
      <c r="K17" s="28"/>
      <c r="L17" s="28"/>
      <c r="M17" s="7"/>
      <c r="N17" s="8"/>
    </row>
    <row r="18" spans="1:14" ht="14.25">
      <c r="A18" s="4">
        <f t="shared" si="0"/>
        <v>7</v>
      </c>
      <c r="B18" s="28"/>
      <c r="C18" s="28"/>
      <c r="D18" s="28"/>
      <c r="E18" s="28"/>
      <c r="F18" s="28"/>
      <c r="G18" s="28"/>
      <c r="H18" s="28"/>
      <c r="I18" s="28"/>
      <c r="J18" s="27"/>
      <c r="K18" s="28"/>
      <c r="L18" s="28"/>
      <c r="M18" s="7"/>
      <c r="N18" s="8"/>
    </row>
    <row r="19" spans="1:14" s="6" customFormat="1" ht="14.25">
      <c r="A19" s="4">
        <f t="shared" si="0"/>
        <v>8</v>
      </c>
      <c r="B19" s="28"/>
      <c r="C19" s="28"/>
      <c r="D19" s="28"/>
      <c r="E19" s="28"/>
      <c r="F19" s="28"/>
      <c r="G19" s="28"/>
      <c r="H19" s="28"/>
      <c r="I19" s="28"/>
      <c r="J19" s="7"/>
      <c r="K19" s="28"/>
      <c r="L19" s="28"/>
      <c r="M19" s="7"/>
      <c r="N19" s="8"/>
    </row>
    <row r="20" spans="1:14" ht="14.25">
      <c r="A20" s="4">
        <f t="shared" si="0"/>
        <v>9</v>
      </c>
      <c r="B20" s="28"/>
      <c r="C20" s="28"/>
      <c r="D20" s="28"/>
      <c r="E20" s="28"/>
      <c r="F20" s="28"/>
      <c r="G20" s="28"/>
      <c r="H20" s="28"/>
      <c r="I20" s="28"/>
      <c r="J20" s="27"/>
      <c r="K20" s="28"/>
      <c r="L20" s="28"/>
      <c r="M20" s="7"/>
      <c r="N20" s="8"/>
    </row>
    <row r="21" spans="1:14" ht="14.25">
      <c r="A21" s="4">
        <f t="shared" si="0"/>
        <v>10</v>
      </c>
      <c r="B21" s="28"/>
      <c r="C21" s="28"/>
      <c r="D21" s="28"/>
      <c r="E21" s="28"/>
      <c r="F21" s="28"/>
      <c r="G21" s="28"/>
      <c r="H21" s="28"/>
      <c r="I21" s="28"/>
      <c r="J21" s="27"/>
      <c r="K21" s="28"/>
      <c r="L21" s="28"/>
      <c r="M21" s="7"/>
      <c r="N21" s="8"/>
    </row>
    <row r="22" spans="1:14" s="6" customFormat="1" ht="14.25">
      <c r="A22" s="4">
        <f t="shared" si="0"/>
        <v>11</v>
      </c>
      <c r="B22" s="28"/>
      <c r="C22" s="28"/>
      <c r="D22" s="28"/>
      <c r="E22" s="28"/>
      <c r="F22" s="28"/>
      <c r="G22" s="28"/>
      <c r="H22" s="28"/>
      <c r="I22" s="28"/>
      <c r="J22" s="7"/>
      <c r="K22" s="28"/>
      <c r="L22" s="28"/>
      <c r="M22" s="7"/>
      <c r="N22" s="8"/>
    </row>
    <row r="23" spans="1:14" ht="14.25">
      <c r="A23" s="4">
        <f t="shared" si="0"/>
        <v>12</v>
      </c>
      <c r="B23" s="28"/>
      <c r="C23" s="28"/>
      <c r="D23" s="28"/>
      <c r="E23" s="28"/>
      <c r="F23" s="28"/>
      <c r="G23" s="28"/>
      <c r="H23" s="28"/>
      <c r="I23" s="28"/>
      <c r="J23" s="27"/>
      <c r="K23" s="28"/>
      <c r="L23" s="28"/>
      <c r="M23" s="7"/>
      <c r="N23" s="8"/>
    </row>
    <row r="24" spans="1:14" ht="14.25">
      <c r="A24" s="4">
        <f t="shared" si="0"/>
        <v>13</v>
      </c>
      <c r="B24" s="28"/>
      <c r="C24" s="28"/>
      <c r="D24" s="28"/>
      <c r="E24" s="28"/>
      <c r="F24" s="28"/>
      <c r="G24" s="28"/>
      <c r="H24" s="28"/>
      <c r="I24" s="28"/>
      <c r="J24" s="27"/>
      <c r="K24" s="28"/>
      <c r="L24" s="28"/>
      <c r="M24" s="7"/>
      <c r="N24" s="8"/>
    </row>
    <row r="25" spans="1:14" s="6" customFormat="1" ht="14.25">
      <c r="A25" s="4">
        <f t="shared" si="0"/>
        <v>14</v>
      </c>
      <c r="B25" s="28"/>
      <c r="C25" s="28"/>
      <c r="D25" s="28"/>
      <c r="E25" s="28"/>
      <c r="F25" s="28"/>
      <c r="G25" s="28"/>
      <c r="H25" s="28"/>
      <c r="I25" s="28"/>
      <c r="J25" s="7"/>
      <c r="K25" s="28"/>
      <c r="L25" s="28"/>
      <c r="M25" s="7"/>
      <c r="N25" s="8"/>
    </row>
    <row r="26" spans="1:14" ht="14.25">
      <c r="A26" s="4">
        <f t="shared" si="0"/>
        <v>15</v>
      </c>
      <c r="B26" s="28"/>
      <c r="C26" s="28"/>
      <c r="D26" s="28"/>
      <c r="E26" s="28"/>
      <c r="F26" s="28"/>
      <c r="G26" s="28"/>
      <c r="H26" s="28"/>
      <c r="I26" s="28"/>
      <c r="J26" s="27"/>
      <c r="K26" s="28"/>
      <c r="L26" s="28"/>
      <c r="M26" s="7"/>
      <c r="N26" s="8"/>
    </row>
    <row r="27" spans="1:14" ht="14.25">
      <c r="A27" s="4">
        <f t="shared" si="0"/>
        <v>16</v>
      </c>
      <c r="B27" s="28"/>
      <c r="C27" s="28"/>
      <c r="D27" s="28"/>
      <c r="E27" s="28"/>
      <c r="F27" s="28"/>
      <c r="G27" s="28"/>
      <c r="H27" s="28"/>
      <c r="I27" s="28"/>
      <c r="J27" s="27"/>
      <c r="K27" s="28"/>
      <c r="L27" s="28"/>
      <c r="M27" s="7"/>
      <c r="N27" s="8"/>
    </row>
    <row r="28" spans="1:14" s="6" customFormat="1" ht="14.25">
      <c r="A28" s="4">
        <f t="shared" si="0"/>
        <v>17</v>
      </c>
      <c r="B28" s="28"/>
      <c r="C28" s="28"/>
      <c r="D28" s="28"/>
      <c r="E28" s="28"/>
      <c r="F28" s="28"/>
      <c r="G28" s="28"/>
      <c r="H28" s="28"/>
      <c r="I28" s="28"/>
      <c r="J28" s="7"/>
      <c r="K28" s="28"/>
      <c r="L28" s="28"/>
      <c r="M28" s="7"/>
      <c r="N28" s="8"/>
    </row>
    <row r="29" spans="1:14" ht="14.25">
      <c r="A29" s="4">
        <f t="shared" si="0"/>
        <v>18</v>
      </c>
      <c r="B29" s="28"/>
      <c r="C29" s="28"/>
      <c r="D29" s="28"/>
      <c r="E29" s="28"/>
      <c r="F29" s="28"/>
      <c r="G29" s="28"/>
      <c r="H29" s="28"/>
      <c r="I29" s="28"/>
      <c r="J29" s="27"/>
      <c r="K29" s="28"/>
      <c r="L29" s="28"/>
      <c r="M29" s="7"/>
      <c r="N29" s="8"/>
    </row>
    <row r="30" spans="1:14" ht="14.25">
      <c r="A30" s="4">
        <f t="shared" si="0"/>
        <v>19</v>
      </c>
      <c r="B30" s="28"/>
      <c r="C30" s="28"/>
      <c r="D30" s="28"/>
      <c r="E30" s="28"/>
      <c r="F30" s="28"/>
      <c r="G30" s="28"/>
      <c r="H30" s="28"/>
      <c r="I30" s="28"/>
      <c r="J30" s="27"/>
      <c r="K30" s="28"/>
      <c r="L30" s="28"/>
      <c r="M30" s="7"/>
      <c r="N30" s="8"/>
    </row>
    <row r="31" spans="1:14" s="6" customFormat="1" ht="14.25">
      <c r="A31" s="4">
        <f t="shared" si="0"/>
        <v>20</v>
      </c>
      <c r="B31" s="28"/>
      <c r="C31" s="28"/>
      <c r="D31" s="28"/>
      <c r="E31" s="28"/>
      <c r="F31" s="28"/>
      <c r="G31" s="28"/>
      <c r="H31" s="28"/>
      <c r="I31" s="28"/>
      <c r="J31" s="7"/>
      <c r="K31" s="28"/>
      <c r="L31" s="28"/>
      <c r="M31" s="7"/>
      <c r="N31" s="8"/>
    </row>
    <row r="32" spans="1:14" ht="14.25">
      <c r="A32" s="4">
        <f t="shared" si="0"/>
        <v>21</v>
      </c>
      <c r="B32" s="28"/>
      <c r="C32" s="28"/>
      <c r="D32" s="28"/>
      <c r="E32" s="28"/>
      <c r="F32" s="28"/>
      <c r="G32" s="28"/>
      <c r="H32" s="28"/>
      <c r="I32" s="28"/>
      <c r="J32" s="27"/>
      <c r="K32" s="28"/>
      <c r="L32" s="28"/>
      <c r="M32" s="7"/>
      <c r="N32" s="8"/>
    </row>
    <row r="33" spans="1:14" ht="14.25">
      <c r="A33" s="4">
        <f t="shared" si="0"/>
        <v>22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7"/>
      <c r="M33" s="7"/>
      <c r="N33" s="8"/>
    </row>
    <row r="35" spans="1:14" ht="14.25">
      <c r="A35" s="48" t="s">
        <v>17</v>
      </c>
      <c r="B35" s="48"/>
      <c r="C35" s="48"/>
      <c r="D35" s="48"/>
      <c r="E35" s="48" t="s">
        <v>19</v>
      </c>
      <c r="F35" s="48"/>
      <c r="G35" s="48"/>
      <c r="H35" s="48"/>
      <c r="I35" s="48"/>
      <c r="J35" s="48"/>
      <c r="K35" s="48"/>
      <c r="L35" s="48"/>
      <c r="M35" s="48"/>
      <c r="N35" s="48"/>
    </row>
    <row r="36" spans="1:14" ht="14.25">
      <c r="A36" s="50" t="s">
        <v>73</v>
      </c>
      <c r="B36" s="50"/>
      <c r="C36" s="50"/>
      <c r="D36" s="50"/>
      <c r="E36" s="50" t="s">
        <v>74</v>
      </c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4.25">
      <c r="A37" s="30"/>
      <c r="B37" s="30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14.25">
      <c r="A38" s="50" t="s">
        <v>63</v>
      </c>
      <c r="B38" s="50"/>
      <c r="C38" s="50"/>
      <c r="D38" s="50"/>
      <c r="E38" s="50" t="s">
        <v>75</v>
      </c>
      <c r="F38" s="50"/>
      <c r="G38" s="50"/>
      <c r="H38" s="50"/>
      <c r="I38" s="50"/>
      <c r="J38" s="50"/>
      <c r="K38" s="50"/>
      <c r="L38" s="50"/>
      <c r="M38" s="31"/>
      <c r="N38" s="31"/>
    </row>
    <row r="39" spans="1:14" ht="14.25">
      <c r="A39" s="48" t="s">
        <v>18</v>
      </c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4.25">
      <c r="A40" s="50" t="s">
        <v>68</v>
      </c>
      <c r="B40" s="50"/>
      <c r="C40" s="50"/>
      <c r="D40" s="50"/>
      <c r="E40" s="50" t="s">
        <v>67</v>
      </c>
      <c r="F40" s="48"/>
      <c r="G40" s="48"/>
      <c r="H40" s="48"/>
      <c r="I40" s="48"/>
      <c r="J40" s="48"/>
      <c r="K40" s="48"/>
      <c r="L40" s="48"/>
      <c r="M40" s="48"/>
      <c r="N40" s="48"/>
    </row>
    <row r="42" spans="1:14" ht="14.25">
      <c r="A42" s="22"/>
      <c r="B42" s="23"/>
      <c r="C42" s="23"/>
      <c r="D42" s="23"/>
      <c r="E42" s="23"/>
      <c r="F42" s="57"/>
      <c r="G42" s="57"/>
      <c r="H42" s="57"/>
      <c r="I42" s="57"/>
      <c r="J42" s="23"/>
      <c r="K42" s="23"/>
      <c r="L42" s="23"/>
      <c r="M42" s="23"/>
      <c r="N42" s="23"/>
    </row>
    <row r="43" spans="1:14" ht="14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4.5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ht="14.25">
      <c r="A45" s="1" t="s">
        <v>0</v>
      </c>
    </row>
    <row r="46" spans="1:4" ht="14.25">
      <c r="A46" s="32" t="s">
        <v>52</v>
      </c>
      <c r="B46" s="32"/>
      <c r="C46" s="32"/>
      <c r="D46" s="32"/>
    </row>
    <row r="47" ht="14.25">
      <c r="A47" s="1"/>
    </row>
    <row r="48" spans="1:3" ht="14.25">
      <c r="A48" s="32" t="s">
        <v>72</v>
      </c>
      <c r="B48" s="32"/>
      <c r="C48" s="32"/>
    </row>
    <row r="49" ht="14.25">
      <c r="A49" s="1" t="s">
        <v>48</v>
      </c>
    </row>
    <row r="50" spans="1:4" ht="14.25">
      <c r="A50" s="32" t="s">
        <v>69</v>
      </c>
      <c r="B50" s="32"/>
      <c r="C50" s="32"/>
      <c r="D50" s="32"/>
    </row>
    <row r="51" ht="27.75" customHeight="1"/>
    <row r="52" spans="1:14" ht="14.25">
      <c r="A52" s="33" t="s">
        <v>2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sheetProtection/>
  <mergeCells count="28">
    <mergeCell ref="A4:D4"/>
    <mergeCell ref="F42:I42"/>
    <mergeCell ref="A36:D36"/>
    <mergeCell ref="E36:N36"/>
    <mergeCell ref="N10:N11"/>
    <mergeCell ref="A10:A11"/>
    <mergeCell ref="B10:B11"/>
    <mergeCell ref="C10:C11"/>
    <mergeCell ref="E35:N35"/>
    <mergeCell ref="A40:D40"/>
    <mergeCell ref="E40:N40"/>
    <mergeCell ref="A35:D35"/>
    <mergeCell ref="A46:D46"/>
    <mergeCell ref="A48:C48"/>
    <mergeCell ref="A50:D50"/>
    <mergeCell ref="A52:N52"/>
    <mergeCell ref="A2:D2"/>
    <mergeCell ref="A6:D6"/>
    <mergeCell ref="A38:D38"/>
    <mergeCell ref="A8:N8"/>
    <mergeCell ref="A39:D39"/>
    <mergeCell ref="E39:N39"/>
    <mergeCell ref="E38:L38"/>
    <mergeCell ref="D10:D11"/>
    <mergeCell ref="E10:J10"/>
    <mergeCell ref="K10:K11"/>
    <mergeCell ref="L10:L11"/>
    <mergeCell ref="M10:M11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9" sqref="A9:IV37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spans="1:4" ht="14.25">
      <c r="A5" s="32" t="s">
        <v>55</v>
      </c>
      <c r="B5" s="32"/>
      <c r="C5" s="32"/>
      <c r="D5" s="32"/>
    </row>
    <row r="6" spans="1:4" ht="14.25">
      <c r="A6" s="32" t="s">
        <v>49</v>
      </c>
      <c r="B6" s="32"/>
      <c r="C6" s="32"/>
      <c r="D6" s="32"/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</sheetData>
  <sheetProtection/>
  <mergeCells count="5">
    <mergeCell ref="A2:D2"/>
    <mergeCell ref="A4:C4"/>
    <mergeCell ref="A6:D6"/>
    <mergeCell ref="A8:N8"/>
    <mergeCell ref="A5:D5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4">
      <selection activeCell="A10" sqref="A10:B14"/>
    </sheetView>
  </sheetViews>
  <sheetFormatPr defaultColWidth="9.140625" defaultRowHeight="15"/>
  <cols>
    <col min="1" max="1" width="13.8515625" style="0" customWidth="1"/>
    <col min="2" max="2" width="13.57421875" style="0" customWidth="1"/>
    <col min="4" max="4" width="12.8515625" style="0" bestFit="1" customWidth="1"/>
  </cols>
  <sheetData>
    <row r="1" spans="1:14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>
      <c r="A2" s="32" t="s">
        <v>52</v>
      </c>
      <c r="B2" s="32"/>
      <c r="C2" s="32"/>
      <c r="D2" s="3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4.25">
      <c r="A4" s="20" t="s">
        <v>64</v>
      </c>
      <c r="B4" s="20"/>
      <c r="C4" s="32" t="s">
        <v>72</v>
      </c>
      <c r="D4" s="32"/>
      <c r="E4" s="32"/>
      <c r="F4" s="2"/>
      <c r="G4" s="2"/>
      <c r="H4" s="2"/>
      <c r="I4" s="2"/>
      <c r="J4" s="2"/>
      <c r="K4" s="2"/>
      <c r="L4" s="2"/>
      <c r="M4" s="2"/>
      <c r="N4" s="2"/>
    </row>
    <row r="5" spans="1:14" ht="14.25">
      <c r="A5" s="32" t="s">
        <v>65</v>
      </c>
      <c r="B5" s="32"/>
      <c r="C5" s="32"/>
      <c r="D5" s="3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>
      <c r="A6" s="20" t="s">
        <v>66</v>
      </c>
      <c r="B6" s="20"/>
      <c r="C6" s="20"/>
      <c r="D6" s="20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10" spans="1:2" ht="14.25">
      <c r="A10" s="28" t="s">
        <v>76</v>
      </c>
      <c r="B10" s="28" t="s">
        <v>77</v>
      </c>
    </row>
    <row r="11" spans="1:2" ht="14.25">
      <c r="A11" s="28" t="s">
        <v>78</v>
      </c>
      <c r="B11" s="28">
        <v>9.83</v>
      </c>
    </row>
    <row r="12" spans="1:2" ht="14.25">
      <c r="A12" s="28" t="s">
        <v>79</v>
      </c>
      <c r="B12" s="28">
        <v>9.83</v>
      </c>
    </row>
    <row r="13" spans="1:2" ht="14.25">
      <c r="A13" s="28" t="s">
        <v>80</v>
      </c>
      <c r="B13" s="28">
        <v>9.5</v>
      </c>
    </row>
    <row r="14" spans="1:2" ht="14.25">
      <c r="A14" s="28" t="s">
        <v>81</v>
      </c>
      <c r="B14" s="28">
        <v>9.5</v>
      </c>
    </row>
  </sheetData>
  <sheetProtection/>
  <mergeCells count="4">
    <mergeCell ref="A2:D2"/>
    <mergeCell ref="A5:D5"/>
    <mergeCell ref="A8:N8"/>
    <mergeCell ref="C4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1</v>
      </c>
    </row>
    <row r="6" ht="14.25">
      <c r="A6" s="1" t="s">
        <v>20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2:3" ht="14.25">
      <c r="B10" s="28" t="s">
        <v>76</v>
      </c>
      <c r="C10" s="28" t="s">
        <v>77</v>
      </c>
    </row>
    <row r="11" spans="2:3" ht="14.25">
      <c r="B11" s="28" t="s">
        <v>163</v>
      </c>
      <c r="C11" s="28">
        <v>10</v>
      </c>
    </row>
    <row r="12" spans="2:3" ht="14.25">
      <c r="B12" s="28" t="s">
        <v>164</v>
      </c>
      <c r="C12" s="28">
        <v>9.83</v>
      </c>
    </row>
    <row r="13" spans="2:3" ht="14.25">
      <c r="B13" s="28" t="s">
        <v>165</v>
      </c>
      <c r="C13" s="28">
        <v>9.5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1</v>
      </c>
    </row>
    <row r="6" ht="14.25">
      <c r="A6" s="1" t="s">
        <v>21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119</v>
      </c>
      <c r="C10" s="28">
        <v>9.66</v>
      </c>
    </row>
    <row r="11" spans="2:3" ht="14.25">
      <c r="B11" s="28" t="s">
        <v>120</v>
      </c>
      <c r="C11" s="28">
        <v>9.49</v>
      </c>
    </row>
    <row r="12" spans="2:3" ht="14.25">
      <c r="B12" s="28" t="s">
        <v>121</v>
      </c>
      <c r="C12" s="28">
        <v>8.83</v>
      </c>
    </row>
    <row r="13" spans="2:3" ht="14.25">
      <c r="B13" s="28" t="s">
        <v>122</v>
      </c>
      <c r="C13" s="28">
        <v>8.66</v>
      </c>
    </row>
    <row r="14" spans="2:3" ht="14.25">
      <c r="B14" s="28" t="s">
        <v>123</v>
      </c>
      <c r="C14" s="28">
        <v>8.33</v>
      </c>
    </row>
    <row r="15" spans="2:3" ht="14.25">
      <c r="B15" s="28" t="s">
        <v>124</v>
      </c>
      <c r="C15" s="28">
        <v>8.33</v>
      </c>
    </row>
    <row r="16" spans="2:3" ht="14.25">
      <c r="B16" s="28" t="s">
        <v>125</v>
      </c>
      <c r="C16" s="28">
        <v>8.33</v>
      </c>
    </row>
    <row r="17" spans="2:3" ht="14.25">
      <c r="B17" s="28" t="s">
        <v>126</v>
      </c>
      <c r="C17" s="28">
        <v>8.16</v>
      </c>
    </row>
    <row r="18" spans="2:3" ht="14.25">
      <c r="B18" s="28" t="s">
        <v>127</v>
      </c>
      <c r="C18" s="28">
        <v>8.16</v>
      </c>
    </row>
    <row r="19" spans="2:3" ht="14.25">
      <c r="B19" s="28" t="s">
        <v>128</v>
      </c>
      <c r="C19" s="28">
        <v>8</v>
      </c>
    </row>
    <row r="20" spans="2:3" ht="14.25">
      <c r="B20" s="28" t="s">
        <v>129</v>
      </c>
      <c r="C20" s="28">
        <v>8</v>
      </c>
    </row>
    <row r="21" spans="2:3" ht="14.25">
      <c r="B21" s="28" t="s">
        <v>130</v>
      </c>
      <c r="C21" s="28">
        <v>0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17" sqref="B17:B18"/>
    </sheetView>
  </sheetViews>
  <sheetFormatPr defaultColWidth="9.140625" defaultRowHeight="15"/>
  <cols>
    <col min="1" max="1" width="12.1406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23</v>
      </c>
    </row>
    <row r="6" ht="14.25">
      <c r="A6" s="1" t="s">
        <v>22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2" ht="14.25">
      <c r="A9" s="28" t="s">
        <v>76</v>
      </c>
      <c r="B9" s="28" t="s">
        <v>77</v>
      </c>
    </row>
    <row r="10" spans="1:2" ht="14.25">
      <c r="A10" s="28" t="s">
        <v>82</v>
      </c>
      <c r="B10" s="28">
        <v>8.33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5.57421875" style="2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23</v>
      </c>
    </row>
    <row r="6" ht="14.25">
      <c r="A6" s="1" t="s">
        <v>24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145</v>
      </c>
      <c r="C10" s="28">
        <v>9.83</v>
      </c>
    </row>
    <row r="11" spans="2:3" ht="14.25">
      <c r="B11" s="28" t="s">
        <v>146</v>
      </c>
      <c r="C11" s="28">
        <v>9.33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9" sqref="A9:IV82"/>
    </sheetView>
  </sheetViews>
  <sheetFormatPr defaultColWidth="9.140625" defaultRowHeight="15"/>
  <cols>
    <col min="1" max="1" width="4.28125" style="14" customWidth="1"/>
    <col min="2" max="2" width="26.421875" style="14" customWidth="1"/>
    <col min="3" max="3" width="5.57421875" style="14" customWidth="1"/>
    <col min="4" max="4" width="25.28125" style="14" customWidth="1"/>
    <col min="5" max="5" width="6.28125" style="14" customWidth="1"/>
    <col min="6" max="6" width="6.57421875" style="14" customWidth="1"/>
    <col min="7" max="7" width="6.140625" style="14" customWidth="1"/>
    <col min="8" max="8" width="7.140625" style="14" customWidth="1"/>
    <col min="9" max="9" width="7.00390625" style="14" customWidth="1"/>
    <col min="10" max="10" width="10.57421875" style="14" customWidth="1"/>
    <col min="11" max="12" width="9.140625" style="14" customWidth="1"/>
    <col min="13" max="16384" width="9.140625" style="14" customWidth="1"/>
  </cols>
  <sheetData>
    <row r="1" spans="1:4" ht="14.25">
      <c r="A1" s="1" t="s">
        <v>0</v>
      </c>
      <c r="B1" s="2"/>
      <c r="C1" s="2"/>
      <c r="D1" s="2"/>
    </row>
    <row r="2" spans="1:4" ht="14.25">
      <c r="A2" s="32" t="s">
        <v>52</v>
      </c>
      <c r="B2" s="32"/>
      <c r="C2" s="32"/>
      <c r="D2" s="32"/>
    </row>
    <row r="3" spans="1:4" ht="4.5" customHeight="1">
      <c r="A3" s="1"/>
      <c r="B3" s="2"/>
      <c r="C3" s="2"/>
      <c r="D3" s="2"/>
    </row>
    <row r="4" spans="1:4" ht="14.25">
      <c r="A4" s="32" t="s">
        <v>72</v>
      </c>
      <c r="B4" s="32"/>
      <c r="C4" s="32"/>
      <c r="D4" s="2"/>
    </row>
    <row r="5" spans="1:4" ht="14.25">
      <c r="A5" s="1" t="s">
        <v>23</v>
      </c>
      <c r="B5" s="2"/>
      <c r="C5" s="2"/>
      <c r="D5" s="2"/>
    </row>
    <row r="6" ht="14.25">
      <c r="A6" s="16" t="s">
        <v>25</v>
      </c>
    </row>
    <row r="8" spans="1:13" ht="14.2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4" s="15" customFormat="1" ht="14.25">
      <c r="A9" s="17"/>
      <c r="B9" s="10"/>
      <c r="C9" s="10"/>
      <c r="D9" s="10"/>
      <c r="E9" s="10"/>
      <c r="F9" s="10"/>
      <c r="G9" s="10"/>
      <c r="H9" s="10"/>
      <c r="I9" s="18"/>
      <c r="J9" s="10"/>
      <c r="K9" s="18"/>
      <c r="L9" s="18"/>
      <c r="M9" s="21"/>
      <c r="N9" s="18"/>
    </row>
    <row r="10" spans="1:14" ht="14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4.2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26"/>
    </row>
    <row r="12" spans="1:14" ht="14.25">
      <c r="A12" s="34"/>
      <c r="B12" s="34"/>
      <c r="C12" s="34"/>
      <c r="D12" s="34"/>
      <c r="E12" s="34"/>
      <c r="F12" s="35"/>
      <c r="G12" s="35"/>
      <c r="H12" s="35"/>
      <c r="I12" s="35"/>
      <c r="J12" s="35"/>
      <c r="K12" s="35"/>
      <c r="L12" s="35"/>
      <c r="M12" s="35"/>
      <c r="N12" s="26"/>
    </row>
    <row r="13" spans="1:14" ht="14.25">
      <c r="A13" s="35"/>
      <c r="B13" s="35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26"/>
    </row>
    <row r="14" spans="1:14" ht="14.25">
      <c r="A14" s="34"/>
      <c r="B14" s="34"/>
      <c r="C14" s="34"/>
      <c r="D14" s="34"/>
      <c r="E14" s="34"/>
      <c r="F14" s="35"/>
      <c r="G14" s="35"/>
      <c r="H14" s="35"/>
      <c r="I14" s="35"/>
      <c r="J14" s="35"/>
      <c r="K14" s="35"/>
      <c r="L14" s="35"/>
      <c r="M14" s="35"/>
      <c r="N14" s="26"/>
    </row>
    <row r="15" spans="1:14" ht="14.2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4.2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</sheetData>
  <sheetProtection/>
  <mergeCells count="11">
    <mergeCell ref="A2:D2"/>
    <mergeCell ref="A4:C4"/>
    <mergeCell ref="A14:D14"/>
    <mergeCell ref="E14:M14"/>
    <mergeCell ref="A11:D11"/>
    <mergeCell ref="E11:M11"/>
    <mergeCell ref="A12:D12"/>
    <mergeCell ref="E12:M12"/>
    <mergeCell ref="A13:D13"/>
    <mergeCell ref="E13:M13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8" sqref="D17:D18"/>
    </sheetView>
  </sheetViews>
  <sheetFormatPr defaultColWidth="9.140625" defaultRowHeight="15"/>
  <cols>
    <col min="1" max="1" width="4.28125" style="2" customWidth="1"/>
    <col min="2" max="2" width="26.421875" style="2" customWidth="1"/>
    <col min="3" max="3" width="13.7109375" style="2" bestFit="1" customWidth="1"/>
    <col min="4" max="4" width="25.28125" style="2" customWidth="1"/>
    <col min="5" max="5" width="6.28125" style="2" customWidth="1"/>
    <col min="6" max="6" width="6.57421875" style="2" customWidth="1"/>
    <col min="7" max="7" width="6.140625" style="2" customWidth="1"/>
    <col min="8" max="8" width="7.140625" style="2" customWidth="1"/>
    <col min="9" max="9" width="7.00390625" style="2" customWidth="1"/>
    <col min="10" max="10" width="10.57421875" style="2" customWidth="1"/>
    <col min="11" max="12" width="9.140625" style="2" customWidth="1"/>
    <col min="13" max="16384" width="9.140625" style="2" customWidth="1"/>
  </cols>
  <sheetData>
    <row r="1" ht="14.25">
      <c r="A1" s="1" t="s">
        <v>0</v>
      </c>
    </row>
    <row r="2" spans="1:4" ht="14.25">
      <c r="A2" s="32" t="s">
        <v>52</v>
      </c>
      <c r="B2" s="32"/>
      <c r="C2" s="32"/>
      <c r="D2" s="32"/>
    </row>
    <row r="3" ht="4.5" customHeight="1">
      <c r="A3" s="1"/>
    </row>
    <row r="4" spans="1:3" ht="14.25">
      <c r="A4" s="32" t="s">
        <v>72</v>
      </c>
      <c r="B4" s="32"/>
      <c r="C4" s="32"/>
    </row>
    <row r="5" ht="14.25">
      <c r="A5" s="1" t="s">
        <v>1</v>
      </c>
    </row>
    <row r="6" ht="14.25">
      <c r="A6" s="1" t="s">
        <v>26</v>
      </c>
    </row>
    <row r="8" spans="1:13" ht="14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3" ht="14.25">
      <c r="B9" s="28" t="s">
        <v>76</v>
      </c>
      <c r="C9" s="28" t="s">
        <v>77</v>
      </c>
    </row>
    <row r="10" spans="2:3" ht="14.25">
      <c r="B10" s="28" t="s">
        <v>83</v>
      </c>
      <c r="C10" s="28">
        <v>10</v>
      </c>
    </row>
    <row r="11" spans="2:3" ht="14.25">
      <c r="B11" s="28" t="s">
        <v>84</v>
      </c>
      <c r="C11" s="28">
        <v>10</v>
      </c>
    </row>
    <row r="12" spans="2:3" ht="14.25">
      <c r="B12" s="28" t="s">
        <v>85</v>
      </c>
      <c r="C12" s="28">
        <v>10</v>
      </c>
    </row>
    <row r="13" spans="2:3" ht="14.25">
      <c r="B13" s="28" t="s">
        <v>86</v>
      </c>
      <c r="C13" s="28">
        <v>10</v>
      </c>
    </row>
    <row r="14" spans="2:3" ht="14.25">
      <c r="B14" s="28" t="s">
        <v>87</v>
      </c>
      <c r="C14" s="28">
        <v>10</v>
      </c>
    </row>
    <row r="15" spans="2:3" ht="14.25">
      <c r="B15" s="28" t="s">
        <v>88</v>
      </c>
      <c r="C15" s="28">
        <v>10</v>
      </c>
    </row>
    <row r="16" spans="2:3" ht="14.25">
      <c r="B16" s="28" t="s">
        <v>89</v>
      </c>
      <c r="C16" s="28">
        <v>10</v>
      </c>
    </row>
    <row r="17" spans="2:3" ht="14.25">
      <c r="B17" s="28" t="s">
        <v>90</v>
      </c>
      <c r="C17" s="28">
        <v>10</v>
      </c>
    </row>
    <row r="18" spans="2:3" ht="14.25">
      <c r="B18" s="28" t="s">
        <v>91</v>
      </c>
      <c r="C18" s="28">
        <v>10</v>
      </c>
    </row>
    <row r="19" spans="2:3" ht="14.25">
      <c r="B19" s="28" t="s">
        <v>92</v>
      </c>
      <c r="C19" s="28">
        <v>10</v>
      </c>
    </row>
    <row r="20" spans="2:3" ht="14.25">
      <c r="B20" s="28" t="s">
        <v>93</v>
      </c>
      <c r="C20" s="28">
        <v>9.5</v>
      </c>
    </row>
    <row r="21" spans="2:3" ht="14.25">
      <c r="B21" s="28" t="s">
        <v>94</v>
      </c>
      <c r="C21" s="28">
        <v>9.5</v>
      </c>
    </row>
    <row r="22" spans="2:3" ht="14.25">
      <c r="B22" s="28" t="s">
        <v>95</v>
      </c>
      <c r="C22" s="28">
        <v>9.5</v>
      </c>
    </row>
    <row r="23" spans="2:3" ht="14.25">
      <c r="B23" s="28" t="s">
        <v>96</v>
      </c>
      <c r="C23" s="28">
        <v>9.5</v>
      </c>
    </row>
    <row r="24" spans="2:3" ht="14.25">
      <c r="B24" s="28" t="s">
        <v>97</v>
      </c>
      <c r="C24" s="28">
        <v>9.5</v>
      </c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:IV172"/>
    </sheetView>
  </sheetViews>
  <sheetFormatPr defaultColWidth="9.140625" defaultRowHeight="15"/>
  <cols>
    <col min="1" max="1" width="4.28125" style="14" customWidth="1"/>
    <col min="2" max="2" width="26.421875" style="14" customWidth="1"/>
    <col min="3" max="3" width="5.57421875" style="14" customWidth="1"/>
    <col min="4" max="4" width="25.28125" style="14" customWidth="1"/>
    <col min="5" max="5" width="6.28125" style="14" customWidth="1"/>
    <col min="6" max="6" width="6.57421875" style="14" customWidth="1"/>
    <col min="7" max="7" width="6.140625" style="14" customWidth="1"/>
    <col min="8" max="8" width="7.140625" style="14" customWidth="1"/>
    <col min="9" max="9" width="7.00390625" style="14" customWidth="1"/>
    <col min="10" max="10" width="10.57421875" style="14" customWidth="1"/>
    <col min="11" max="12" width="9.140625" style="14" customWidth="1"/>
    <col min="13" max="16384" width="9.140625" style="14" customWidth="1"/>
  </cols>
  <sheetData>
    <row r="1" spans="1:4" ht="14.25">
      <c r="A1" s="1" t="s">
        <v>0</v>
      </c>
      <c r="B1" s="2"/>
      <c r="C1" s="2"/>
      <c r="D1" s="2"/>
    </row>
    <row r="2" spans="1:4" ht="14.25">
      <c r="A2" s="32" t="s">
        <v>52</v>
      </c>
      <c r="B2" s="32"/>
      <c r="C2" s="32"/>
      <c r="D2" s="32"/>
    </row>
    <row r="3" spans="1:4" ht="4.5" customHeight="1">
      <c r="A3" s="1"/>
      <c r="B3" s="2"/>
      <c r="C3" s="2"/>
      <c r="D3" s="2"/>
    </row>
    <row r="4" spans="1:4" ht="14.25">
      <c r="A4" s="32" t="s">
        <v>72</v>
      </c>
      <c r="B4" s="32"/>
      <c r="C4" s="32"/>
      <c r="D4" s="2"/>
    </row>
    <row r="5" spans="1:4" ht="14.25">
      <c r="A5" s="1" t="s">
        <v>1</v>
      </c>
      <c r="B5" s="2"/>
      <c r="C5" s="2"/>
      <c r="D5" s="2"/>
    </row>
    <row r="6" ht="14.25">
      <c r="A6" s="16" t="s">
        <v>27</v>
      </c>
    </row>
    <row r="8" spans="1:13" ht="14.25">
      <c r="A8" s="37" t="s">
        <v>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</sheetData>
  <sheetProtection/>
  <mergeCells count="3">
    <mergeCell ref="A2:D2"/>
    <mergeCell ref="A4:C4"/>
    <mergeCell ref="A8:M8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Andrew Sponge</cp:lastModifiedBy>
  <cp:lastPrinted>2017-09-13T20:11:02Z</cp:lastPrinted>
  <dcterms:created xsi:type="dcterms:W3CDTF">2017-07-12T10:07:30Z</dcterms:created>
  <dcterms:modified xsi:type="dcterms:W3CDTF">2022-05-13T15:16:18Z</dcterms:modified>
  <cp:category/>
  <cp:version/>
  <cp:contentType/>
  <cp:contentStatus/>
</cp:coreProperties>
</file>